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vmqc-my.sharepoint.com/personal/e_ohoungbedji_etu_cvm_qc_ca/Documents/Outils et gestion/"/>
    </mc:Choice>
  </mc:AlternateContent>
  <xr:revisionPtr revIDLastSave="33236" documentId="8_{387AE54C-5444-4627-AD0C-7AD38A73FC55}" xr6:coauthVersionLast="47" xr6:coauthVersionMax="47" xr10:uidLastSave="{25A7294D-C1B6-401E-85BE-D0186C984871}"/>
  <bookViews>
    <workbookView xWindow="-108" yWindow="-108" windowWidth="23256" windowHeight="12456" tabRatio="592" activeTab="1" xr2:uid="{B224685D-5844-49CC-9C18-7AF3AB714F3A}"/>
  </bookViews>
  <sheets>
    <sheet name="Données" sheetId="2" r:id="rId1"/>
    <sheet name="Animation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5" i="4" l="1"/>
  <c r="I6" i="4"/>
  <c r="I1" i="4"/>
  <c r="J1" i="4" s="1"/>
  <c r="I7" i="4" s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W4" i="2"/>
  <c r="AO4" i="2" s="1"/>
  <c r="I3" i="2"/>
  <c r="I8" i="2"/>
  <c r="J7" i="2"/>
  <c r="H3" i="2"/>
  <c r="T7" i="2"/>
  <c r="Z4" i="2"/>
  <c r="AA4" i="2"/>
  <c r="X4" i="2"/>
  <c r="P7" i="2"/>
  <c r="K7" i="2"/>
  <c r="O7" i="2"/>
  <c r="U7" i="2"/>
  <c r="D44" i="2"/>
  <c r="D42" i="2"/>
  <c r="D43" i="2" s="1"/>
  <c r="D35" i="2"/>
  <c r="D33" i="2"/>
  <c r="D34" i="2" s="1"/>
  <c r="D24" i="2"/>
  <c r="D25" i="2" s="1"/>
  <c r="D26" i="2"/>
  <c r="AQ4" i="2" l="1"/>
  <c r="AM4" i="2" s="1"/>
  <c r="AF4" i="2"/>
  <c r="AP4" i="2"/>
  <c r="AI4" i="2" s="1"/>
  <c r="AL4" i="2"/>
  <c r="I9" i="2"/>
  <c r="S8" i="2"/>
  <c r="S9" i="2" s="1"/>
  <c r="N8" i="2"/>
  <c r="AG4" i="2" l="1"/>
  <c r="AJ4" i="2"/>
  <c r="AC4" i="2"/>
  <c r="W5" i="2" s="1"/>
  <c r="U9" i="2"/>
  <c r="T9" i="2"/>
  <c r="T8" i="2"/>
  <c r="U8" i="2"/>
  <c r="O8" i="2"/>
  <c r="P8" i="2"/>
  <c r="J9" i="2"/>
  <c r="K9" i="2"/>
  <c r="J8" i="2"/>
  <c r="K8" i="2"/>
  <c r="S10" i="2"/>
  <c r="N9" i="2"/>
  <c r="I10" i="2"/>
  <c r="AD4" i="2" l="1"/>
  <c r="X5" i="2" s="1"/>
  <c r="AQ5" i="2" s="1"/>
  <c r="Z5" i="2"/>
  <c r="AA5" i="2"/>
  <c r="O9" i="2"/>
  <c r="P9" i="2"/>
  <c r="T10" i="2"/>
  <c r="U10" i="2"/>
  <c r="K10" i="2"/>
  <c r="J10" i="2"/>
  <c r="S11" i="2"/>
  <c r="N10" i="2"/>
  <c r="I11" i="2"/>
  <c r="AP5" i="2" l="1"/>
  <c r="AI5" i="2" s="1"/>
  <c r="AO5" i="2"/>
  <c r="AF5" i="2" s="1"/>
  <c r="AL5" i="2"/>
  <c r="AM5" i="2"/>
  <c r="P10" i="2"/>
  <c r="O10" i="2"/>
  <c r="T11" i="2"/>
  <c r="U11" i="2"/>
  <c r="K11" i="2"/>
  <c r="J11" i="2"/>
  <c r="S12" i="2"/>
  <c r="N11" i="2"/>
  <c r="I12" i="2"/>
  <c r="AJ5" i="2" l="1"/>
  <c r="AC5" i="2"/>
  <c r="Z6" i="2" s="1"/>
  <c r="AG5" i="2"/>
  <c r="T12" i="2"/>
  <c r="U12" i="2"/>
  <c r="P11" i="2"/>
  <c r="O11" i="2"/>
  <c r="J12" i="2"/>
  <c r="K12" i="2"/>
  <c r="S13" i="2"/>
  <c r="N12" i="2"/>
  <c r="I13" i="2"/>
  <c r="W6" i="2" l="1"/>
  <c r="AD5" i="2"/>
  <c r="X6" i="2" s="1"/>
  <c r="O12" i="2"/>
  <c r="P12" i="2"/>
  <c r="U13" i="2"/>
  <c r="T13" i="2"/>
  <c r="J13" i="2"/>
  <c r="K13" i="2"/>
  <c r="S14" i="2"/>
  <c r="N13" i="2"/>
  <c r="I14" i="2"/>
  <c r="AP6" i="2" l="1"/>
  <c r="AO6" i="2"/>
  <c r="AG6" i="2" s="1"/>
  <c r="AQ6" i="2"/>
  <c r="AL6" i="2" s="1"/>
  <c r="AJ6" i="2"/>
  <c r="AI6" i="2"/>
  <c r="AA6" i="2"/>
  <c r="O13" i="2"/>
  <c r="P13" i="2"/>
  <c r="T14" i="2"/>
  <c r="U14" i="2"/>
  <c r="J14" i="2"/>
  <c r="K14" i="2"/>
  <c r="S15" i="2"/>
  <c r="N14" i="2"/>
  <c r="I15" i="2"/>
  <c r="AM6" i="2" l="1"/>
  <c r="AD6" i="2"/>
  <c r="X7" i="2" s="1"/>
  <c r="AF6" i="2"/>
  <c r="AC6" i="2" s="1"/>
  <c r="Z7" i="2" s="1"/>
  <c r="P14" i="2"/>
  <c r="O14" i="2"/>
  <c r="T15" i="2"/>
  <c r="U15" i="2"/>
  <c r="J15" i="2"/>
  <c r="K15" i="2"/>
  <c r="S16" i="2"/>
  <c r="N15" i="2"/>
  <c r="I16" i="2"/>
  <c r="AA7" i="2" l="1"/>
  <c r="W7" i="2"/>
  <c r="AO7" i="2" s="1"/>
  <c r="AG7" i="2" s="1"/>
  <c r="AQ7" i="2"/>
  <c r="AM7" i="2" s="1"/>
  <c r="AP7" i="2"/>
  <c r="AJ7" i="2" s="1"/>
  <c r="P15" i="2"/>
  <c r="O15" i="2"/>
  <c r="T16" i="2"/>
  <c r="U16" i="2"/>
  <c r="J16" i="2"/>
  <c r="K16" i="2"/>
  <c r="S17" i="2"/>
  <c r="N16" i="2"/>
  <c r="I17" i="2"/>
  <c r="AF7" i="2" l="1"/>
  <c r="AL7" i="2"/>
  <c r="AD7" i="2"/>
  <c r="X8" i="2" s="1"/>
  <c r="AI7" i="2"/>
  <c r="AC7" i="2" s="1"/>
  <c r="W8" i="2" s="1"/>
  <c r="AQ8" i="2" s="1"/>
  <c r="P16" i="2"/>
  <c r="O16" i="2"/>
  <c r="T17" i="2"/>
  <c r="U17" i="2"/>
  <c r="K17" i="2"/>
  <c r="J17" i="2"/>
  <c r="S18" i="2"/>
  <c r="N17" i="2"/>
  <c r="I18" i="2"/>
  <c r="AA8" i="2" l="1"/>
  <c r="AO8" i="2"/>
  <c r="AP8" i="2"/>
  <c r="AJ8" i="2" s="1"/>
  <c r="Z8" i="2"/>
  <c r="AM8" i="2"/>
  <c r="AG8" i="2"/>
  <c r="O17" i="2"/>
  <c r="P17" i="2"/>
  <c r="T18" i="2"/>
  <c r="U18" i="2"/>
  <c r="J18" i="2"/>
  <c r="K18" i="2"/>
  <c r="S19" i="2"/>
  <c r="N18" i="2"/>
  <c r="I19" i="2"/>
  <c r="AI8" i="2" l="1"/>
  <c r="AD8" i="2"/>
  <c r="X9" i="2" s="1"/>
  <c r="AL8" i="2"/>
  <c r="AF8" i="2"/>
  <c r="U19" i="2"/>
  <c r="T19" i="2"/>
  <c r="P18" i="2"/>
  <c r="O18" i="2"/>
  <c r="J19" i="2"/>
  <c r="K19" i="2"/>
  <c r="S20" i="2"/>
  <c r="N19" i="2"/>
  <c r="I20" i="2"/>
  <c r="AC8" i="2" l="1"/>
  <c r="W9" i="2" s="1"/>
  <c r="AQ9" i="2" s="1"/>
  <c r="AA9" i="2"/>
  <c r="J20" i="2"/>
  <c r="K20" i="2"/>
  <c r="P19" i="2"/>
  <c r="O19" i="2"/>
  <c r="T20" i="2"/>
  <c r="U20" i="2"/>
  <c r="S21" i="2"/>
  <c r="N20" i="2"/>
  <c r="I21" i="2"/>
  <c r="AO9" i="2" l="1"/>
  <c r="AP9" i="2"/>
  <c r="Z9" i="2"/>
  <c r="P20" i="2"/>
  <c r="O20" i="2"/>
  <c r="T21" i="2"/>
  <c r="U21" i="2"/>
  <c r="K21" i="2"/>
  <c r="J21" i="2"/>
  <c r="S22" i="2"/>
  <c r="N21" i="2"/>
  <c r="I22" i="2"/>
  <c r="AM9" i="2" l="1"/>
  <c r="AG9" i="2"/>
  <c r="O21" i="2"/>
  <c r="P21" i="2"/>
  <c r="T22" i="2"/>
  <c r="U22" i="2"/>
  <c r="K22" i="2"/>
  <c r="J22" i="2"/>
  <c r="S23" i="2"/>
  <c r="N22" i="2"/>
  <c r="I23" i="2"/>
  <c r="AL9" i="2" l="1"/>
  <c r="AJ9" i="2"/>
  <c r="AD9" i="2" s="1"/>
  <c r="X10" i="2" s="1"/>
  <c r="AI9" i="2"/>
  <c r="AF9" i="2"/>
  <c r="P22" i="2"/>
  <c r="O22" i="2"/>
  <c r="T23" i="2"/>
  <c r="U23" i="2"/>
  <c r="J23" i="2"/>
  <c r="K23" i="2"/>
  <c r="S24" i="2"/>
  <c r="N23" i="2"/>
  <c r="I24" i="2"/>
  <c r="AC9" i="2" l="1"/>
  <c r="W10" i="2" s="1"/>
  <c r="AQ10" i="2" s="1"/>
  <c r="AA10" i="2"/>
  <c r="O23" i="2"/>
  <c r="P23" i="2"/>
  <c r="T24" i="2"/>
  <c r="U24" i="2"/>
  <c r="J24" i="2"/>
  <c r="K24" i="2"/>
  <c r="S25" i="2"/>
  <c r="N24" i="2"/>
  <c r="I25" i="2"/>
  <c r="AO10" i="2" l="1"/>
  <c r="AG10" i="2" s="1"/>
  <c r="AP10" i="2"/>
  <c r="AJ10" i="2" s="1"/>
  <c r="Z10" i="2"/>
  <c r="AM10" i="2"/>
  <c r="P24" i="2"/>
  <c r="O24" i="2"/>
  <c r="T25" i="2"/>
  <c r="U25" i="2"/>
  <c r="J25" i="2"/>
  <c r="K25" i="2"/>
  <c r="S26" i="2"/>
  <c r="N25" i="2"/>
  <c r="I26" i="2"/>
  <c r="AD10" i="2" l="1"/>
  <c r="AI10" i="2"/>
  <c r="AL10" i="2"/>
  <c r="AF10" i="2"/>
  <c r="X11" i="2"/>
  <c r="O25" i="2"/>
  <c r="P25" i="2"/>
  <c r="T26" i="2"/>
  <c r="U26" i="2"/>
  <c r="J26" i="2"/>
  <c r="K26" i="2"/>
  <c r="S27" i="2"/>
  <c r="N26" i="2"/>
  <c r="I27" i="2"/>
  <c r="AC10" i="2" l="1"/>
  <c r="W11" i="2" s="1"/>
  <c r="AQ11" i="2" s="1"/>
  <c r="AA11" i="2"/>
  <c r="T27" i="2"/>
  <c r="U27" i="2"/>
  <c r="P26" i="2"/>
  <c r="O26" i="2"/>
  <c r="J27" i="2"/>
  <c r="K27" i="2"/>
  <c r="S28" i="2"/>
  <c r="N27" i="2"/>
  <c r="I28" i="2"/>
  <c r="AO11" i="2" l="1"/>
  <c r="AG11" i="2" s="1"/>
  <c r="AP11" i="2"/>
  <c r="AJ11" i="2" s="1"/>
  <c r="Z11" i="2"/>
  <c r="AM11" i="2"/>
  <c r="P27" i="2"/>
  <c r="O27" i="2"/>
  <c r="T28" i="2"/>
  <c r="U28" i="2"/>
  <c r="J28" i="2"/>
  <c r="K28" i="2"/>
  <c r="S29" i="2"/>
  <c r="N28" i="2"/>
  <c r="I29" i="2"/>
  <c r="AI11" i="2" l="1"/>
  <c r="AD11" i="2"/>
  <c r="X12" i="2" s="1"/>
  <c r="AF11" i="2"/>
  <c r="AL11" i="2"/>
  <c r="O28" i="2"/>
  <c r="P28" i="2"/>
  <c r="U29" i="2"/>
  <c r="T29" i="2"/>
  <c r="J29" i="2"/>
  <c r="K29" i="2"/>
  <c r="S30" i="2"/>
  <c r="N29" i="2"/>
  <c r="I30" i="2"/>
  <c r="AC11" i="2" l="1"/>
  <c r="W12" i="2" s="1"/>
  <c r="AQ12" i="2" s="1"/>
  <c r="AA12" i="2"/>
  <c r="O29" i="2"/>
  <c r="P29" i="2"/>
  <c r="T30" i="2"/>
  <c r="U30" i="2"/>
  <c r="J30" i="2"/>
  <c r="K30" i="2"/>
  <c r="S31" i="2"/>
  <c r="N30" i="2"/>
  <c r="I31" i="2"/>
  <c r="AO12" i="2" l="1"/>
  <c r="AG12" i="2" s="1"/>
  <c r="AP12" i="2"/>
  <c r="AJ12" i="2" s="1"/>
  <c r="Z12" i="2"/>
  <c r="AM12" i="2"/>
  <c r="T31" i="2"/>
  <c r="U31" i="2"/>
  <c r="P30" i="2"/>
  <c r="O30" i="2"/>
  <c r="K31" i="2"/>
  <c r="J31" i="2"/>
  <c r="S32" i="2"/>
  <c r="N31" i="2"/>
  <c r="I32" i="2"/>
  <c r="AI12" i="2" l="1"/>
  <c r="AD12" i="2"/>
  <c r="AL12" i="2"/>
  <c r="AF12" i="2"/>
  <c r="T32" i="2"/>
  <c r="U32" i="2"/>
  <c r="P31" i="2"/>
  <c r="O31" i="2"/>
  <c r="J32" i="2"/>
  <c r="K32" i="2"/>
  <c r="S33" i="2"/>
  <c r="N32" i="2"/>
  <c r="I33" i="2"/>
  <c r="AC12" i="2" l="1"/>
  <c r="W13" i="2" s="1"/>
  <c r="AA13" i="2"/>
  <c r="X13" i="2"/>
  <c r="P32" i="2"/>
  <c r="O32" i="2"/>
  <c r="T33" i="2"/>
  <c r="U33" i="2"/>
  <c r="K33" i="2"/>
  <c r="J33" i="2"/>
  <c r="S34" i="2"/>
  <c r="N33" i="2"/>
  <c r="I34" i="2"/>
  <c r="AQ13" i="2" l="1"/>
  <c r="AM13" i="2" s="1"/>
  <c r="AP13" i="2"/>
  <c r="AJ13" i="2" s="1"/>
  <c r="AO13" i="2"/>
  <c r="AF13" i="2" s="1"/>
  <c r="Z13" i="2"/>
  <c r="O33" i="2"/>
  <c r="P33" i="2"/>
  <c r="T34" i="2"/>
  <c r="U34" i="2"/>
  <c r="J34" i="2"/>
  <c r="K34" i="2"/>
  <c r="S35" i="2"/>
  <c r="N34" i="2"/>
  <c r="I35" i="2"/>
  <c r="AG13" i="2" l="1"/>
  <c r="AD13" i="2" s="1"/>
  <c r="X14" i="2" s="1"/>
  <c r="AI13" i="2"/>
  <c r="AL13" i="2"/>
  <c r="P34" i="2"/>
  <c r="O34" i="2"/>
  <c r="T35" i="2"/>
  <c r="U35" i="2"/>
  <c r="J35" i="2"/>
  <c r="K35" i="2"/>
  <c r="S36" i="2"/>
  <c r="N35" i="2"/>
  <c r="I36" i="2"/>
  <c r="AA14" i="2" l="1"/>
  <c r="AC13" i="2"/>
  <c r="W14" i="2" s="1"/>
  <c r="AQ14" i="2" s="1"/>
  <c r="P35" i="2"/>
  <c r="O35" i="2"/>
  <c r="T36" i="2"/>
  <c r="U36" i="2"/>
  <c r="J36" i="2"/>
  <c r="K36" i="2"/>
  <c r="S37" i="2"/>
  <c r="N36" i="2"/>
  <c r="I37" i="2"/>
  <c r="AO14" i="2" l="1"/>
  <c r="AG14" i="2" s="1"/>
  <c r="AP14" i="2"/>
  <c r="AJ14" i="2" s="1"/>
  <c r="Z14" i="2"/>
  <c r="AM14" i="2"/>
  <c r="O36" i="2"/>
  <c r="P36" i="2"/>
  <c r="T37" i="2"/>
  <c r="U37" i="2"/>
  <c r="K37" i="2"/>
  <c r="J37" i="2"/>
  <c r="S38" i="2"/>
  <c r="N37" i="2"/>
  <c r="I38" i="2"/>
  <c r="AI14" i="2" l="1"/>
  <c r="AD14" i="2"/>
  <c r="X15" i="2" s="1"/>
  <c r="AF14" i="2"/>
  <c r="AL14" i="2"/>
  <c r="O37" i="2"/>
  <c r="P37" i="2"/>
  <c r="T38" i="2"/>
  <c r="U38" i="2"/>
  <c r="K38" i="2"/>
  <c r="J38" i="2"/>
  <c r="S39" i="2"/>
  <c r="N38" i="2"/>
  <c r="I39" i="2"/>
  <c r="AC14" i="2" l="1"/>
  <c r="W15" i="2" s="1"/>
  <c r="AQ15" i="2" s="1"/>
  <c r="AA15" i="2"/>
  <c r="P38" i="2"/>
  <c r="O38" i="2"/>
  <c r="T39" i="2"/>
  <c r="U39" i="2"/>
  <c r="J39" i="2"/>
  <c r="K39" i="2"/>
  <c r="S40" i="2"/>
  <c r="N39" i="2"/>
  <c r="I40" i="2"/>
  <c r="AO15" i="2" l="1"/>
  <c r="AG15" i="2" s="1"/>
  <c r="AP15" i="2"/>
  <c r="AJ15" i="2" s="1"/>
  <c r="Z15" i="2"/>
  <c r="AM15" i="2"/>
  <c r="O39" i="2"/>
  <c r="P39" i="2"/>
  <c r="T40" i="2"/>
  <c r="U40" i="2"/>
  <c r="J40" i="2"/>
  <c r="K40" i="2"/>
  <c r="S41" i="2"/>
  <c r="N40" i="2"/>
  <c r="I41" i="2"/>
  <c r="AD15" i="2" l="1"/>
  <c r="X16" i="2" s="1"/>
  <c r="AI15" i="2"/>
  <c r="AL15" i="2"/>
  <c r="AF15" i="2"/>
  <c r="O40" i="2"/>
  <c r="P40" i="2"/>
  <c r="U41" i="2"/>
  <c r="T41" i="2"/>
  <c r="J41" i="2"/>
  <c r="K41" i="2"/>
  <c r="S42" i="2"/>
  <c r="N41" i="2"/>
  <c r="I42" i="2"/>
  <c r="AC15" i="2" l="1"/>
  <c r="W16" i="2" s="1"/>
  <c r="AQ16" i="2" s="1"/>
  <c r="AA16" i="2"/>
  <c r="O41" i="2"/>
  <c r="P41" i="2"/>
  <c r="T42" i="2"/>
  <c r="U42" i="2"/>
  <c r="J42" i="2"/>
  <c r="K42" i="2"/>
  <c r="S43" i="2"/>
  <c r="N42" i="2"/>
  <c r="I43" i="2"/>
  <c r="AO16" i="2" l="1"/>
  <c r="AG16" i="2" s="1"/>
  <c r="AP16" i="2"/>
  <c r="AJ16" i="2" s="1"/>
  <c r="Z16" i="2"/>
  <c r="AM16" i="2"/>
  <c r="P42" i="2"/>
  <c r="O42" i="2"/>
  <c r="T43" i="2"/>
  <c r="U43" i="2"/>
  <c r="J43" i="2"/>
  <c r="K43" i="2"/>
  <c r="S44" i="2"/>
  <c r="N43" i="2"/>
  <c r="I44" i="2"/>
  <c r="AD16" i="2" l="1"/>
  <c r="X17" i="2" s="1"/>
  <c r="AI16" i="2"/>
  <c r="AF16" i="2"/>
  <c r="AL16" i="2"/>
  <c r="P43" i="2"/>
  <c r="O43" i="2"/>
  <c r="T44" i="2"/>
  <c r="U44" i="2"/>
  <c r="J44" i="2"/>
  <c r="K44" i="2"/>
  <c r="S45" i="2"/>
  <c r="N44" i="2"/>
  <c r="I45" i="2"/>
  <c r="AC16" i="2" l="1"/>
  <c r="W17" i="2" s="1"/>
  <c r="AQ17" i="2" s="1"/>
  <c r="AA17" i="2"/>
  <c r="O44" i="2"/>
  <c r="P44" i="2"/>
  <c r="U45" i="2"/>
  <c r="T45" i="2"/>
  <c r="J45" i="2"/>
  <c r="K45" i="2"/>
  <c r="S46" i="2"/>
  <c r="N45" i="2"/>
  <c r="I46" i="2"/>
  <c r="AO17" i="2" l="1"/>
  <c r="AP17" i="2"/>
  <c r="Z17" i="2"/>
  <c r="T46" i="2"/>
  <c r="U46" i="2"/>
  <c r="O45" i="2"/>
  <c r="P45" i="2"/>
  <c r="J46" i="2"/>
  <c r="K46" i="2"/>
  <c r="S47" i="2"/>
  <c r="N46" i="2"/>
  <c r="I47" i="2"/>
  <c r="AG17" i="2" l="1"/>
  <c r="AM17" i="2"/>
  <c r="P46" i="2"/>
  <c r="O46" i="2"/>
  <c r="T47" i="2"/>
  <c r="U47" i="2"/>
  <c r="J47" i="2"/>
  <c r="K47" i="2"/>
  <c r="S48" i="2"/>
  <c r="N47" i="2"/>
  <c r="I48" i="2"/>
  <c r="AL17" i="2" l="1"/>
  <c r="AF17" i="2"/>
  <c r="AJ17" i="2"/>
  <c r="AD17" i="2" s="1"/>
  <c r="X18" i="2" s="1"/>
  <c r="AI17" i="2"/>
  <c r="P47" i="2"/>
  <c r="O47" i="2"/>
  <c r="T48" i="2"/>
  <c r="U48" i="2"/>
  <c r="J48" i="2"/>
  <c r="K48" i="2"/>
  <c r="S49" i="2"/>
  <c r="N48" i="2"/>
  <c r="I49" i="2"/>
  <c r="AC17" i="2" l="1"/>
  <c r="W18" i="2" s="1"/>
  <c r="AQ18" i="2" s="1"/>
  <c r="AA18" i="2"/>
  <c r="P48" i="2"/>
  <c r="O48" i="2"/>
  <c r="T49" i="2"/>
  <c r="U49" i="2"/>
  <c r="K49" i="2"/>
  <c r="J49" i="2"/>
  <c r="S50" i="2"/>
  <c r="N49" i="2"/>
  <c r="I50" i="2"/>
  <c r="AP18" i="2" l="1"/>
  <c r="AO18" i="2"/>
  <c r="AG18" i="2" s="1"/>
  <c r="Z18" i="2"/>
  <c r="AM18" i="2"/>
  <c r="O49" i="2"/>
  <c r="P49" i="2"/>
  <c r="U50" i="2"/>
  <c r="T50" i="2"/>
  <c r="J50" i="2"/>
  <c r="K50" i="2"/>
  <c r="S51" i="2"/>
  <c r="N50" i="2"/>
  <c r="I51" i="2"/>
  <c r="AF18" i="2" l="1"/>
  <c r="AJ18" i="2"/>
  <c r="AD18" i="2" s="1"/>
  <c r="X19" i="2" s="1"/>
  <c r="AI18" i="2"/>
  <c r="AL18" i="2"/>
  <c r="U51" i="2"/>
  <c r="T51" i="2"/>
  <c r="P50" i="2"/>
  <c r="O50" i="2"/>
  <c r="J51" i="2"/>
  <c r="K51" i="2"/>
  <c r="S52" i="2"/>
  <c r="N51" i="2"/>
  <c r="I52" i="2"/>
  <c r="AC18" i="2" l="1"/>
  <c r="Z19" i="2" s="1"/>
  <c r="AA19" i="2"/>
  <c r="P51" i="2"/>
  <c r="O51" i="2"/>
  <c r="T52" i="2"/>
  <c r="U52" i="2"/>
  <c r="J52" i="2"/>
  <c r="K52" i="2"/>
  <c r="S53" i="2"/>
  <c r="N52" i="2"/>
  <c r="I53" i="2"/>
  <c r="W19" i="2" l="1"/>
  <c r="T53" i="2"/>
  <c r="U53" i="2"/>
  <c r="P52" i="2"/>
  <c r="O52" i="2"/>
  <c r="K53" i="2"/>
  <c r="J53" i="2"/>
  <c r="S54" i="2"/>
  <c r="N53" i="2"/>
  <c r="I54" i="2"/>
  <c r="AP19" i="2" l="1"/>
  <c r="AJ19" i="2" s="1"/>
  <c r="AQ19" i="2"/>
  <c r="AM19" i="2" s="1"/>
  <c r="AO19" i="2"/>
  <c r="AG19" i="2" s="1"/>
  <c r="O53" i="2"/>
  <c r="P53" i="2"/>
  <c r="T54" i="2"/>
  <c r="U54" i="2"/>
  <c r="K54" i="2"/>
  <c r="J54" i="2"/>
  <c r="S55" i="2"/>
  <c r="N54" i="2"/>
  <c r="I55" i="2"/>
  <c r="AI19" i="2" l="1"/>
  <c r="AL19" i="2"/>
  <c r="AD19" i="2"/>
  <c r="X20" i="2" s="1"/>
  <c r="AF19" i="2"/>
  <c r="P54" i="2"/>
  <c r="O54" i="2"/>
  <c r="T55" i="2"/>
  <c r="U55" i="2"/>
  <c r="J55" i="2"/>
  <c r="K55" i="2"/>
  <c r="S56" i="2"/>
  <c r="N55" i="2"/>
  <c r="I56" i="2"/>
  <c r="AC19" i="2" l="1"/>
  <c r="AA20" i="2"/>
  <c r="W20" i="2"/>
  <c r="Z20" i="2"/>
  <c r="O55" i="2"/>
  <c r="P55" i="2"/>
  <c r="T56" i="2"/>
  <c r="U56" i="2"/>
  <c r="J56" i="2"/>
  <c r="K56" i="2"/>
  <c r="S57" i="2"/>
  <c r="N56" i="2"/>
  <c r="I57" i="2"/>
  <c r="AP20" i="2" l="1"/>
  <c r="AJ20" i="2" s="1"/>
  <c r="AQ20" i="2"/>
  <c r="AM20" i="2" s="1"/>
  <c r="AO20" i="2"/>
  <c r="AG20" i="2" s="1"/>
  <c r="O56" i="2"/>
  <c r="P56" i="2"/>
  <c r="T57" i="2"/>
  <c r="U57" i="2"/>
  <c r="J57" i="2"/>
  <c r="K57" i="2"/>
  <c r="S58" i="2"/>
  <c r="N57" i="2"/>
  <c r="I58" i="2"/>
  <c r="AI20" i="2" l="1"/>
  <c r="AL20" i="2"/>
  <c r="AD20" i="2"/>
  <c r="X21" i="2" s="1"/>
  <c r="AF20" i="2"/>
  <c r="T58" i="2"/>
  <c r="U58" i="2"/>
  <c r="O57" i="2"/>
  <c r="P57" i="2"/>
  <c r="J58" i="2"/>
  <c r="K58" i="2"/>
  <c r="S59" i="2"/>
  <c r="N58" i="2"/>
  <c r="I59" i="2"/>
  <c r="AA21" i="2" l="1"/>
  <c r="AC20" i="2"/>
  <c r="W21" i="2" s="1"/>
  <c r="T59" i="2"/>
  <c r="U59" i="2"/>
  <c r="P58" i="2"/>
  <c r="O58" i="2"/>
  <c r="J59" i="2"/>
  <c r="K59" i="2"/>
  <c r="S60" i="2"/>
  <c r="N59" i="2"/>
  <c r="I60" i="2"/>
  <c r="AP21" i="2" l="1"/>
  <c r="AJ21" i="2" s="1"/>
  <c r="AQ21" i="2"/>
  <c r="AM21" i="2" s="1"/>
  <c r="Z21" i="2"/>
  <c r="AO21" i="2"/>
  <c r="AG21" i="2" s="1"/>
  <c r="AI21" i="2"/>
  <c r="P59" i="2"/>
  <c r="O59" i="2"/>
  <c r="T60" i="2"/>
  <c r="U60" i="2"/>
  <c r="J60" i="2"/>
  <c r="K60" i="2"/>
  <c r="S61" i="2"/>
  <c r="N60" i="2"/>
  <c r="I61" i="2"/>
  <c r="AL21" i="2" l="1"/>
  <c r="AF21" i="2"/>
  <c r="AD21" i="2"/>
  <c r="X22" i="2" s="1"/>
  <c r="O60" i="2"/>
  <c r="P60" i="2"/>
  <c r="U61" i="2"/>
  <c r="T61" i="2"/>
  <c r="J61" i="2"/>
  <c r="K61" i="2"/>
  <c r="S62" i="2"/>
  <c r="N61" i="2"/>
  <c r="I62" i="2"/>
  <c r="AC21" i="2" l="1"/>
  <c r="Z22" i="2" s="1"/>
  <c r="AA22" i="2"/>
  <c r="O61" i="2"/>
  <c r="P61" i="2"/>
  <c r="U62" i="2"/>
  <c r="T62" i="2"/>
  <c r="J62" i="2"/>
  <c r="K62" i="2"/>
  <c r="S63" i="2"/>
  <c r="N62" i="2"/>
  <c r="I63" i="2"/>
  <c r="W22" i="2" l="1"/>
  <c r="AQ22" i="2" s="1"/>
  <c r="AM22" i="2" s="1"/>
  <c r="P62" i="2"/>
  <c r="O62" i="2"/>
  <c r="T63" i="2"/>
  <c r="U63" i="2"/>
  <c r="K63" i="2"/>
  <c r="J63" i="2"/>
  <c r="S64" i="2"/>
  <c r="N63" i="2"/>
  <c r="I64" i="2"/>
  <c r="AP22" i="2" l="1"/>
  <c r="AJ22" i="2" s="1"/>
  <c r="AO22" i="2"/>
  <c r="AG22" i="2" s="1"/>
  <c r="AD22" i="2" s="1"/>
  <c r="X23" i="2" s="1"/>
  <c r="AL22" i="2"/>
  <c r="P63" i="2"/>
  <c r="O63" i="2"/>
  <c r="T64" i="2"/>
  <c r="U64" i="2"/>
  <c r="J64" i="2"/>
  <c r="K64" i="2"/>
  <c r="S65" i="2"/>
  <c r="N64" i="2"/>
  <c r="I65" i="2"/>
  <c r="AF22" i="2" l="1"/>
  <c r="AI22" i="2"/>
  <c r="AA23" i="2"/>
  <c r="P64" i="2"/>
  <c r="O64" i="2"/>
  <c r="T65" i="2"/>
  <c r="U65" i="2"/>
  <c r="K65" i="2"/>
  <c r="J65" i="2"/>
  <c r="S66" i="2"/>
  <c r="N65" i="2"/>
  <c r="I66" i="2"/>
  <c r="AC22" i="2" l="1"/>
  <c r="W23" i="2" s="1"/>
  <c r="AQ23" i="2" s="1"/>
  <c r="AM23" i="2" s="1"/>
  <c r="Z23" i="2"/>
  <c r="AP23" i="2"/>
  <c r="AJ23" i="2" s="1"/>
  <c r="AL23" i="2"/>
  <c r="O65" i="2"/>
  <c r="P65" i="2"/>
  <c r="T66" i="2"/>
  <c r="U66" i="2"/>
  <c r="J66" i="2"/>
  <c r="K66" i="2"/>
  <c r="S67" i="2"/>
  <c r="N66" i="2"/>
  <c r="I67" i="2"/>
  <c r="AO23" i="2" l="1"/>
  <c r="AI23" i="2"/>
  <c r="P66" i="2"/>
  <c r="O66" i="2"/>
  <c r="T67" i="2"/>
  <c r="U67" i="2"/>
  <c r="J67" i="2"/>
  <c r="K67" i="2"/>
  <c r="S68" i="2"/>
  <c r="N67" i="2"/>
  <c r="I68" i="2"/>
  <c r="AG23" i="2" l="1"/>
  <c r="AD23" i="2" s="1"/>
  <c r="AF23" i="2"/>
  <c r="AC23" i="2" s="1"/>
  <c r="P67" i="2"/>
  <c r="O67" i="2"/>
  <c r="T68" i="2"/>
  <c r="U68" i="2"/>
  <c r="J68" i="2"/>
  <c r="K68" i="2"/>
  <c r="S69" i="2"/>
  <c r="N68" i="2"/>
  <c r="I69" i="2"/>
  <c r="W24" i="2" l="1"/>
  <c r="Z24" i="2"/>
  <c r="X24" i="2"/>
  <c r="AA24" i="2"/>
  <c r="O68" i="2"/>
  <c r="P68" i="2"/>
  <c r="T69" i="2"/>
  <c r="U69" i="2"/>
  <c r="K69" i="2"/>
  <c r="J69" i="2"/>
  <c r="S70" i="2"/>
  <c r="N69" i="2"/>
  <c r="I70" i="2"/>
  <c r="AM24" i="2" l="1"/>
  <c r="AQ24" i="2"/>
  <c r="AL24" i="2" s="1"/>
  <c r="AP24" i="2"/>
  <c r="AO24" i="2"/>
  <c r="T70" i="2"/>
  <c r="U70" i="2"/>
  <c r="O69" i="2"/>
  <c r="P69" i="2"/>
  <c r="K70" i="2"/>
  <c r="J70" i="2"/>
  <c r="S71" i="2"/>
  <c r="N70" i="2"/>
  <c r="I71" i="2"/>
  <c r="AG24" i="2" l="1"/>
  <c r="AF24" i="2"/>
  <c r="AJ24" i="2"/>
  <c r="AI24" i="2"/>
  <c r="P70" i="2"/>
  <c r="O70" i="2"/>
  <c r="T71" i="2"/>
  <c r="U71" i="2"/>
  <c r="J71" i="2"/>
  <c r="K71" i="2"/>
  <c r="S72" i="2"/>
  <c r="N71" i="2"/>
  <c r="I72" i="2"/>
  <c r="AC24" i="2" l="1"/>
  <c r="AD24" i="2"/>
  <c r="T72" i="2"/>
  <c r="U72" i="2"/>
  <c r="O71" i="2"/>
  <c r="P71" i="2"/>
  <c r="J72" i="2"/>
  <c r="K72" i="2"/>
  <c r="S73" i="2"/>
  <c r="N72" i="2"/>
  <c r="I73" i="2"/>
  <c r="X25" i="2" l="1"/>
  <c r="AA25" i="2"/>
  <c r="W25" i="2"/>
  <c r="Z25" i="2"/>
  <c r="P72" i="2"/>
  <c r="O72" i="2"/>
  <c r="U73" i="2"/>
  <c r="T73" i="2"/>
  <c r="J73" i="2"/>
  <c r="K73" i="2"/>
  <c r="S74" i="2"/>
  <c r="N73" i="2"/>
  <c r="I74" i="2"/>
  <c r="AQ25" i="2" l="1"/>
  <c r="AO25" i="2"/>
  <c r="AG25" i="2" s="1"/>
  <c r="AP25" i="2"/>
  <c r="AJ25" i="2" s="1"/>
  <c r="AL25" i="2"/>
  <c r="AM25" i="2"/>
  <c r="O73" i="2"/>
  <c r="P73" i="2"/>
  <c r="T74" i="2"/>
  <c r="U74" i="2"/>
  <c r="K74" i="2"/>
  <c r="J74" i="2"/>
  <c r="S75" i="2"/>
  <c r="N74" i="2"/>
  <c r="I75" i="2"/>
  <c r="AI25" i="2" l="1"/>
  <c r="AD25" i="2"/>
  <c r="AF25" i="2"/>
  <c r="AC25" i="2" s="1"/>
  <c r="P74" i="2"/>
  <c r="O74" i="2"/>
  <c r="T75" i="2"/>
  <c r="U75" i="2"/>
  <c r="K75" i="2"/>
  <c r="J75" i="2"/>
  <c r="S76" i="2"/>
  <c r="N75" i="2"/>
  <c r="I76" i="2"/>
  <c r="W26" i="2" l="1"/>
  <c r="Z26" i="2"/>
  <c r="X26" i="2"/>
  <c r="AA26" i="2"/>
  <c r="T76" i="2"/>
  <c r="U76" i="2"/>
  <c r="P75" i="2"/>
  <c r="O75" i="2"/>
  <c r="J76" i="2"/>
  <c r="K76" i="2"/>
  <c r="S77" i="2"/>
  <c r="N76" i="2"/>
  <c r="I77" i="2"/>
  <c r="AQ26" i="2" l="1"/>
  <c r="AM26" i="2" s="1"/>
  <c r="AP26" i="2"/>
  <c r="AJ26" i="2" s="1"/>
  <c r="AO26" i="2"/>
  <c r="AG26" i="2" s="1"/>
  <c r="AL26" i="2"/>
  <c r="AF26" i="2"/>
  <c r="O76" i="2"/>
  <c r="P76" i="2"/>
  <c r="U77" i="2"/>
  <c r="T77" i="2"/>
  <c r="J77" i="2"/>
  <c r="K77" i="2"/>
  <c r="S78" i="2"/>
  <c r="N77" i="2"/>
  <c r="I78" i="2"/>
  <c r="AI26" i="2" l="1"/>
  <c r="AC26" i="2" s="1"/>
  <c r="AD26" i="2"/>
  <c r="T78" i="2"/>
  <c r="U78" i="2"/>
  <c r="O77" i="2"/>
  <c r="P77" i="2"/>
  <c r="J78" i="2"/>
  <c r="K78" i="2"/>
  <c r="S79" i="2"/>
  <c r="N78" i="2"/>
  <c r="I79" i="2"/>
  <c r="W27" i="2" l="1"/>
  <c r="Z27" i="2"/>
  <c r="AA27" i="2"/>
  <c r="X27" i="2"/>
  <c r="P78" i="2"/>
  <c r="O78" i="2"/>
  <c r="T79" i="2"/>
  <c r="U79" i="2"/>
  <c r="J79" i="2"/>
  <c r="K79" i="2"/>
  <c r="S80" i="2"/>
  <c r="N79" i="2"/>
  <c r="I80" i="2"/>
  <c r="AQ27" i="2" l="1"/>
  <c r="AM27" i="2" s="1"/>
  <c r="AO27" i="2"/>
  <c r="AG27" i="2" s="1"/>
  <c r="AP27" i="2"/>
  <c r="AJ27" i="2" s="1"/>
  <c r="T80" i="2"/>
  <c r="U80" i="2"/>
  <c r="P79" i="2"/>
  <c r="O79" i="2"/>
  <c r="J80" i="2"/>
  <c r="K80" i="2"/>
  <c r="S81" i="2"/>
  <c r="N80" i="2"/>
  <c r="I81" i="2"/>
  <c r="AI27" i="2" l="1"/>
  <c r="AD27" i="2"/>
  <c r="AF27" i="2"/>
  <c r="AL27" i="2"/>
  <c r="P80" i="2"/>
  <c r="O80" i="2"/>
  <c r="T81" i="2"/>
  <c r="U81" i="2"/>
  <c r="K81" i="2"/>
  <c r="J81" i="2"/>
  <c r="S82" i="2"/>
  <c r="N81" i="2"/>
  <c r="I82" i="2"/>
  <c r="AC27" i="2" l="1"/>
  <c r="X28" i="2"/>
  <c r="AA28" i="2"/>
  <c r="O81" i="2"/>
  <c r="P81" i="2"/>
  <c r="U82" i="2"/>
  <c r="T82" i="2"/>
  <c r="J82" i="2"/>
  <c r="K82" i="2"/>
  <c r="S83" i="2"/>
  <c r="N82" i="2"/>
  <c r="I83" i="2"/>
  <c r="W28" i="2" l="1"/>
  <c r="Z28" i="2"/>
  <c r="P82" i="2"/>
  <c r="O82" i="2"/>
  <c r="U83" i="2"/>
  <c r="T83" i="2"/>
  <c r="J83" i="2"/>
  <c r="K83" i="2"/>
  <c r="S84" i="2"/>
  <c r="N83" i="2"/>
  <c r="I84" i="2"/>
  <c r="AQ28" i="2" l="1"/>
  <c r="AM28" i="2" s="1"/>
  <c r="AP28" i="2"/>
  <c r="AJ28" i="2" s="1"/>
  <c r="AL28" i="2"/>
  <c r="AO28" i="2"/>
  <c r="AG28" i="2" s="1"/>
  <c r="AD28" i="2" s="1"/>
  <c r="AI28" i="2"/>
  <c r="O83" i="2"/>
  <c r="P83" i="2"/>
  <c r="T84" i="2"/>
  <c r="U84" i="2"/>
  <c r="J84" i="2"/>
  <c r="K84" i="2"/>
  <c r="S85" i="2"/>
  <c r="N84" i="2"/>
  <c r="I85" i="2"/>
  <c r="X29" i="2" l="1"/>
  <c r="AA29" i="2"/>
  <c r="AF28" i="2"/>
  <c r="AC28" i="2" s="1"/>
  <c r="O84" i="2"/>
  <c r="P84" i="2"/>
  <c r="T85" i="2"/>
  <c r="U85" i="2"/>
  <c r="K85" i="2"/>
  <c r="J85" i="2"/>
  <c r="S86" i="2"/>
  <c r="N85" i="2"/>
  <c r="I86" i="2"/>
  <c r="W29" i="2" l="1"/>
  <c r="Z29" i="2"/>
  <c r="O85" i="2"/>
  <c r="P85" i="2"/>
  <c r="T86" i="2"/>
  <c r="U86" i="2"/>
  <c r="K86" i="2"/>
  <c r="J86" i="2"/>
  <c r="S87" i="2"/>
  <c r="N86" i="2"/>
  <c r="I87" i="2"/>
  <c r="AO29" i="2" l="1"/>
  <c r="AG29" i="2" s="1"/>
  <c r="AP29" i="2"/>
  <c r="AJ29" i="2" s="1"/>
  <c r="AQ29" i="2"/>
  <c r="AM29" i="2" s="1"/>
  <c r="AI29" i="2"/>
  <c r="AF29" i="2"/>
  <c r="T87" i="2"/>
  <c r="U87" i="2"/>
  <c r="P86" i="2"/>
  <c r="O86" i="2"/>
  <c r="J87" i="2"/>
  <c r="K87" i="2"/>
  <c r="S88" i="2"/>
  <c r="N87" i="2"/>
  <c r="I88" i="2"/>
  <c r="AL29" i="2" l="1"/>
  <c r="AD29" i="2"/>
  <c r="AC29" i="2"/>
  <c r="O87" i="2"/>
  <c r="P87" i="2"/>
  <c r="T88" i="2"/>
  <c r="U88" i="2"/>
  <c r="J88" i="2"/>
  <c r="K88" i="2"/>
  <c r="S89" i="2"/>
  <c r="N88" i="2"/>
  <c r="I89" i="2"/>
  <c r="W30" i="2" l="1"/>
  <c r="Z30" i="2"/>
  <c r="X30" i="2"/>
  <c r="AA30" i="2"/>
  <c r="P88" i="2"/>
  <c r="O88" i="2"/>
  <c r="T89" i="2"/>
  <c r="U89" i="2"/>
  <c r="J89" i="2"/>
  <c r="K89" i="2"/>
  <c r="S90" i="2"/>
  <c r="N89" i="2"/>
  <c r="I90" i="2"/>
  <c r="AJ30" i="2" l="1"/>
  <c r="AQ30" i="2"/>
  <c r="AL30" i="2" s="1"/>
  <c r="AC30" i="2" s="1"/>
  <c r="Z31" i="2" s="1"/>
  <c r="AO30" i="2"/>
  <c r="AF30" i="2" s="1"/>
  <c r="AP30" i="2"/>
  <c r="AI30" i="2" s="1"/>
  <c r="T90" i="2"/>
  <c r="U90" i="2"/>
  <c r="O89" i="2"/>
  <c r="P89" i="2"/>
  <c r="J90" i="2"/>
  <c r="K90" i="2"/>
  <c r="S91" i="2"/>
  <c r="N90" i="2"/>
  <c r="I91" i="2"/>
  <c r="AM30" i="2" l="1"/>
  <c r="AG30" i="2"/>
  <c r="AD30" i="2" s="1"/>
  <c r="W31" i="2"/>
  <c r="P90" i="2"/>
  <c r="O90" i="2"/>
  <c r="T91" i="2"/>
  <c r="U91" i="2"/>
  <c r="J91" i="2"/>
  <c r="K91" i="2"/>
  <c r="S92" i="2"/>
  <c r="N91" i="2"/>
  <c r="I92" i="2"/>
  <c r="X31" i="2" l="1"/>
  <c r="AA31" i="2"/>
  <c r="AQ31" i="2"/>
  <c r="AM31" i="2" s="1"/>
  <c r="AP31" i="2"/>
  <c r="AJ31" i="2" s="1"/>
  <c r="AO31" i="2"/>
  <c r="AG31" i="2" s="1"/>
  <c r="AL31" i="2"/>
  <c r="P91" i="2"/>
  <c r="O91" i="2"/>
  <c r="T92" i="2"/>
  <c r="U92" i="2"/>
  <c r="J92" i="2"/>
  <c r="K92" i="2"/>
  <c r="S93" i="2"/>
  <c r="N92" i="2"/>
  <c r="I93" i="2"/>
  <c r="AI31" i="2" l="1"/>
  <c r="AD31" i="2"/>
  <c r="X32" i="2" s="1"/>
  <c r="AF31" i="2"/>
  <c r="AC31" i="2" s="1"/>
  <c r="W32" i="2" s="1"/>
  <c r="AQ32" i="2" s="1"/>
  <c r="AA32" i="2"/>
  <c r="O92" i="2"/>
  <c r="P92" i="2"/>
  <c r="U93" i="2"/>
  <c r="T93" i="2"/>
  <c r="J93" i="2"/>
  <c r="K93" i="2"/>
  <c r="S94" i="2"/>
  <c r="N93" i="2"/>
  <c r="I94" i="2"/>
  <c r="AO32" i="2" l="1"/>
  <c r="AG32" i="2" s="1"/>
  <c r="AP32" i="2"/>
  <c r="AJ32" i="2" s="1"/>
  <c r="Z32" i="2"/>
  <c r="AM32" i="2"/>
  <c r="O93" i="2"/>
  <c r="P93" i="2"/>
  <c r="U94" i="2"/>
  <c r="T94" i="2"/>
  <c r="J94" i="2"/>
  <c r="K94" i="2"/>
  <c r="S95" i="2"/>
  <c r="N94" i="2"/>
  <c r="I95" i="2"/>
  <c r="AI32" i="2" l="1"/>
  <c r="AD32" i="2"/>
  <c r="X33" i="2" s="1"/>
  <c r="AF32" i="2"/>
  <c r="AL32" i="2"/>
  <c r="T95" i="2"/>
  <c r="U95" i="2"/>
  <c r="P94" i="2"/>
  <c r="O94" i="2"/>
  <c r="K95" i="2"/>
  <c r="J95" i="2"/>
  <c r="S96" i="2"/>
  <c r="N95" i="2"/>
  <c r="I96" i="2"/>
  <c r="AA33" i="2" l="1"/>
  <c r="AC32" i="2"/>
  <c r="W33" i="2" s="1"/>
  <c r="AQ33" i="2" s="1"/>
  <c r="P95" i="2"/>
  <c r="O95" i="2"/>
  <c r="T96" i="2"/>
  <c r="U96" i="2"/>
  <c r="J96" i="2"/>
  <c r="K96" i="2"/>
  <c r="S97" i="2"/>
  <c r="N96" i="2"/>
  <c r="I97" i="2"/>
  <c r="AO33" i="2" l="1"/>
  <c r="AG33" i="2" s="1"/>
  <c r="AP33" i="2"/>
  <c r="AJ33" i="2" s="1"/>
  <c r="Z33" i="2"/>
  <c r="AM33" i="2"/>
  <c r="P96" i="2"/>
  <c r="O96" i="2"/>
  <c r="T97" i="2"/>
  <c r="U97" i="2"/>
  <c r="K97" i="2"/>
  <c r="J97" i="2"/>
  <c r="S98" i="2"/>
  <c r="N97" i="2"/>
  <c r="I98" i="2"/>
  <c r="AD33" i="2" l="1"/>
  <c r="AI33" i="2"/>
  <c r="AL33" i="2"/>
  <c r="AF33" i="2"/>
  <c r="X34" i="2"/>
  <c r="T98" i="2"/>
  <c r="U98" i="2"/>
  <c r="O97" i="2"/>
  <c r="P97" i="2"/>
  <c r="J98" i="2"/>
  <c r="K98" i="2"/>
  <c r="S99" i="2"/>
  <c r="N98" i="2"/>
  <c r="I99" i="2"/>
  <c r="AC33" i="2" l="1"/>
  <c r="W34" i="2" s="1"/>
  <c r="AQ34" i="2" s="1"/>
  <c r="AA34" i="2"/>
  <c r="P98" i="2"/>
  <c r="O98" i="2"/>
  <c r="T99" i="2"/>
  <c r="U99" i="2"/>
  <c r="J99" i="2"/>
  <c r="K99" i="2"/>
  <c r="S100" i="2"/>
  <c r="N99" i="2"/>
  <c r="I100" i="2"/>
  <c r="AO34" i="2" l="1"/>
  <c r="AG34" i="2" s="1"/>
  <c r="AP34" i="2"/>
  <c r="AJ34" i="2" s="1"/>
  <c r="Z34" i="2"/>
  <c r="AM34" i="2"/>
  <c r="O99" i="2"/>
  <c r="P99" i="2"/>
  <c r="T100" i="2"/>
  <c r="U100" i="2"/>
  <c r="J100" i="2"/>
  <c r="K100" i="2"/>
  <c r="S101" i="2"/>
  <c r="N100" i="2"/>
  <c r="I101" i="2"/>
  <c r="AD34" i="2" l="1"/>
  <c r="AI34" i="2"/>
  <c r="AF34" i="2"/>
  <c r="AL34" i="2"/>
  <c r="X35" i="2"/>
  <c r="P100" i="2"/>
  <c r="O100" i="2"/>
  <c r="T101" i="2"/>
  <c r="U101" i="2"/>
  <c r="K101" i="2"/>
  <c r="J101" i="2"/>
  <c r="S102" i="2"/>
  <c r="N101" i="2"/>
  <c r="I102" i="2"/>
  <c r="AC34" i="2" l="1"/>
  <c r="W35" i="2" s="1"/>
  <c r="AQ35" i="2" s="1"/>
  <c r="AA35" i="2"/>
  <c r="O101" i="2"/>
  <c r="P101" i="2"/>
  <c r="T102" i="2"/>
  <c r="U102" i="2"/>
  <c r="K102" i="2"/>
  <c r="J102" i="2"/>
  <c r="S103" i="2"/>
  <c r="N102" i="2"/>
  <c r="I103" i="2"/>
  <c r="AO35" i="2" l="1"/>
  <c r="AG35" i="2" s="1"/>
  <c r="AP35" i="2"/>
  <c r="AJ35" i="2" s="1"/>
  <c r="Z35" i="2"/>
  <c r="AM35" i="2"/>
  <c r="P102" i="2"/>
  <c r="O102" i="2"/>
  <c r="T103" i="2"/>
  <c r="U103" i="2"/>
  <c r="J103" i="2"/>
  <c r="K103" i="2"/>
  <c r="S104" i="2"/>
  <c r="N103" i="2"/>
  <c r="I104" i="2"/>
  <c r="AD35" i="2" l="1"/>
  <c r="X36" i="2" s="1"/>
  <c r="AI35" i="2"/>
  <c r="AF35" i="2"/>
  <c r="AL35" i="2"/>
  <c r="O103" i="2"/>
  <c r="P103" i="2"/>
  <c r="T104" i="2"/>
  <c r="U104" i="2"/>
  <c r="J104" i="2"/>
  <c r="K104" i="2"/>
  <c r="S105" i="2"/>
  <c r="N104" i="2"/>
  <c r="I105" i="2"/>
  <c r="AC35" i="2" l="1"/>
  <c r="W36" i="2" s="1"/>
  <c r="AQ36" i="2" s="1"/>
  <c r="AA36" i="2"/>
  <c r="P104" i="2"/>
  <c r="O104" i="2"/>
  <c r="U105" i="2"/>
  <c r="T105" i="2"/>
  <c r="J105" i="2"/>
  <c r="K105" i="2"/>
  <c r="S106" i="2"/>
  <c r="N105" i="2"/>
  <c r="I106" i="2"/>
  <c r="AO36" i="2" l="1"/>
  <c r="AP36" i="2"/>
  <c r="Z36" i="2"/>
  <c r="O105" i="2"/>
  <c r="P105" i="2"/>
  <c r="T106" i="2"/>
  <c r="U106" i="2"/>
  <c r="J106" i="2"/>
  <c r="K106" i="2"/>
  <c r="S107" i="2"/>
  <c r="N106" i="2"/>
  <c r="I107" i="2"/>
  <c r="AM36" i="2" l="1"/>
  <c r="AG36" i="2"/>
  <c r="P106" i="2"/>
  <c r="O106" i="2"/>
  <c r="T107" i="2"/>
  <c r="U107" i="2"/>
  <c r="S108" i="2"/>
  <c r="J107" i="2"/>
  <c r="K107" i="2"/>
  <c r="I108" i="2"/>
  <c r="N107" i="2"/>
  <c r="AJ36" i="2" l="1"/>
  <c r="AD36" i="2" s="1"/>
  <c r="X37" i="2" s="1"/>
  <c r="AI36" i="2"/>
  <c r="AF36" i="2"/>
  <c r="AL36" i="2"/>
  <c r="I109" i="2"/>
  <c r="J108" i="2"/>
  <c r="K108" i="2"/>
  <c r="P107" i="2"/>
  <c r="O107" i="2"/>
  <c r="N108" i="2"/>
  <c r="S109" i="2"/>
  <c r="T108" i="2"/>
  <c r="U108" i="2"/>
  <c r="AC36" i="2" l="1"/>
  <c r="W37" i="2" s="1"/>
  <c r="AQ37" i="2" s="1"/>
  <c r="AA37" i="2"/>
  <c r="S110" i="2"/>
  <c r="U109" i="2"/>
  <c r="T109" i="2"/>
  <c r="N109" i="2"/>
  <c r="O108" i="2"/>
  <c r="P108" i="2"/>
  <c r="I110" i="2"/>
  <c r="J109" i="2"/>
  <c r="K109" i="2"/>
  <c r="AO37" i="2" l="1"/>
  <c r="AG37" i="2" s="1"/>
  <c r="AP37" i="2"/>
  <c r="AJ37" i="2" s="1"/>
  <c r="Z37" i="2"/>
  <c r="AM37" i="2"/>
  <c r="O109" i="2"/>
  <c r="P109" i="2"/>
  <c r="N110" i="2"/>
  <c r="I111" i="2"/>
  <c r="J110" i="2"/>
  <c r="K110" i="2"/>
  <c r="S111" i="2"/>
  <c r="T110" i="2"/>
  <c r="U110" i="2"/>
  <c r="AI37" i="2" l="1"/>
  <c r="AD37" i="2"/>
  <c r="X38" i="2" s="1"/>
  <c r="AF37" i="2"/>
  <c r="AL37" i="2"/>
  <c r="I112" i="2"/>
  <c r="J111" i="2"/>
  <c r="K111" i="2"/>
  <c r="P110" i="2"/>
  <c r="O110" i="2"/>
  <c r="N111" i="2"/>
  <c r="S112" i="2"/>
  <c r="T111" i="2"/>
  <c r="U111" i="2"/>
  <c r="AC37" i="2" l="1"/>
  <c r="W38" i="2" s="1"/>
  <c r="AQ38" i="2" s="1"/>
  <c r="AA38" i="2"/>
  <c r="S113" i="2"/>
  <c r="T112" i="2"/>
  <c r="U112" i="2"/>
  <c r="N112" i="2"/>
  <c r="O111" i="2"/>
  <c r="P111" i="2"/>
  <c r="I113" i="2"/>
  <c r="J112" i="2"/>
  <c r="K112" i="2"/>
  <c r="AO38" i="2" l="1"/>
  <c r="AP38" i="2"/>
  <c r="Z38" i="2"/>
  <c r="N113" i="2"/>
  <c r="P112" i="2"/>
  <c r="O112" i="2"/>
  <c r="I114" i="2"/>
  <c r="K113" i="2"/>
  <c r="J113" i="2"/>
  <c r="S114" i="2"/>
  <c r="T113" i="2"/>
  <c r="U113" i="2"/>
  <c r="AG38" i="2" l="1"/>
  <c r="AM38" i="2"/>
  <c r="I115" i="2"/>
  <c r="J114" i="2"/>
  <c r="K114" i="2"/>
  <c r="S115" i="2"/>
  <c r="T114" i="2"/>
  <c r="U114" i="2"/>
  <c r="O113" i="2"/>
  <c r="P113" i="2"/>
  <c r="N114" i="2"/>
  <c r="AJ38" i="2" l="1"/>
  <c r="AD38" i="2" s="1"/>
  <c r="X39" i="2" s="1"/>
  <c r="AI38" i="2"/>
  <c r="AL38" i="2"/>
  <c r="AF38" i="2"/>
  <c r="S116" i="2"/>
  <c r="T115" i="2"/>
  <c r="U115" i="2"/>
  <c r="N115" i="2"/>
  <c r="P114" i="2"/>
  <c r="O114" i="2"/>
  <c r="I116" i="2"/>
  <c r="J115" i="2"/>
  <c r="K115" i="2"/>
  <c r="AC38" i="2" l="1"/>
  <c r="W39" i="2" s="1"/>
  <c r="AQ39" i="2" s="1"/>
  <c r="AA39" i="2"/>
  <c r="I117" i="2"/>
  <c r="J116" i="2"/>
  <c r="K116" i="2"/>
  <c r="N116" i="2"/>
  <c r="P115" i="2"/>
  <c r="O115" i="2"/>
  <c r="S117" i="2"/>
  <c r="T116" i="2"/>
  <c r="U116" i="2"/>
  <c r="AO39" i="2" l="1"/>
  <c r="AG39" i="2" s="1"/>
  <c r="AP39" i="2"/>
  <c r="AJ39" i="2" s="1"/>
  <c r="Z39" i="2"/>
  <c r="AM39" i="2"/>
  <c r="N117" i="2"/>
  <c r="P116" i="2"/>
  <c r="O116" i="2"/>
  <c r="S118" i="2"/>
  <c r="T117" i="2"/>
  <c r="U117" i="2"/>
  <c r="I118" i="2"/>
  <c r="K117" i="2"/>
  <c r="J117" i="2"/>
  <c r="AI39" i="2" l="1"/>
  <c r="AD39" i="2"/>
  <c r="X40" i="2" s="1"/>
  <c r="AF39" i="2"/>
  <c r="AL39" i="2"/>
  <c r="S119" i="2"/>
  <c r="T118" i="2"/>
  <c r="U118" i="2"/>
  <c r="I119" i="2"/>
  <c r="K118" i="2"/>
  <c r="J118" i="2"/>
  <c r="N118" i="2"/>
  <c r="O117" i="2"/>
  <c r="P117" i="2"/>
  <c r="AC39" i="2" l="1"/>
  <c r="W40" i="2" s="1"/>
  <c r="AQ40" i="2" s="1"/>
  <c r="AA40" i="2"/>
  <c r="N119" i="2"/>
  <c r="P118" i="2"/>
  <c r="O118" i="2"/>
  <c r="I120" i="2"/>
  <c r="J119" i="2"/>
  <c r="K119" i="2"/>
  <c r="S120" i="2"/>
  <c r="T119" i="2"/>
  <c r="U119" i="2"/>
  <c r="AO40" i="2" l="1"/>
  <c r="AP40" i="2"/>
  <c r="AJ40" i="2" s="1"/>
  <c r="Z40" i="2"/>
  <c r="AF40" i="2"/>
  <c r="AL40" i="2"/>
  <c r="I121" i="2"/>
  <c r="J120" i="2"/>
  <c r="K120" i="2"/>
  <c r="S121" i="2"/>
  <c r="T120" i="2"/>
  <c r="U120" i="2"/>
  <c r="N120" i="2"/>
  <c r="O119" i="2"/>
  <c r="P119" i="2"/>
  <c r="AI40" i="2" l="1"/>
  <c r="AC40" i="2" s="1"/>
  <c r="AG40" i="2"/>
  <c r="AM40" i="2"/>
  <c r="S122" i="2"/>
  <c r="T121" i="2"/>
  <c r="U121" i="2"/>
  <c r="N121" i="2"/>
  <c r="P120" i="2"/>
  <c r="O120" i="2"/>
  <c r="I122" i="2"/>
  <c r="J121" i="2"/>
  <c r="K121" i="2"/>
  <c r="AD40" i="2" l="1"/>
  <c r="X41" i="2" s="1"/>
  <c r="W41" i="2"/>
  <c r="Z41" i="2"/>
  <c r="N122" i="2"/>
  <c r="O121" i="2"/>
  <c r="P121" i="2"/>
  <c r="I123" i="2"/>
  <c r="J122" i="2"/>
  <c r="K122" i="2"/>
  <c r="S123" i="2"/>
  <c r="T122" i="2"/>
  <c r="U122" i="2"/>
  <c r="AQ41" i="2" l="1"/>
  <c r="AO41" i="2"/>
  <c r="AP41" i="2"/>
  <c r="AI41" i="2" s="1"/>
  <c r="AA41" i="2"/>
  <c r="I124" i="2"/>
  <c r="J123" i="2"/>
  <c r="K123" i="2"/>
  <c r="S124" i="2"/>
  <c r="T123" i="2"/>
  <c r="U123" i="2"/>
  <c r="N123" i="2"/>
  <c r="P122" i="2"/>
  <c r="O122" i="2"/>
  <c r="AM41" i="2" l="1"/>
  <c r="AL41" i="2"/>
  <c r="AG41" i="2"/>
  <c r="AF41" i="2"/>
  <c r="AJ41" i="2"/>
  <c r="S125" i="2"/>
  <c r="T124" i="2"/>
  <c r="U124" i="2"/>
  <c r="N124" i="2"/>
  <c r="P123" i="2"/>
  <c r="O123" i="2"/>
  <c r="I125" i="2"/>
  <c r="J124" i="2"/>
  <c r="K124" i="2"/>
  <c r="AD41" i="2" l="1"/>
  <c r="X42" i="2" s="1"/>
  <c r="AC41" i="2"/>
  <c r="W42" i="2" s="1"/>
  <c r="N125" i="2"/>
  <c r="O124" i="2"/>
  <c r="P124" i="2"/>
  <c r="I126" i="2"/>
  <c r="J125" i="2"/>
  <c r="K125" i="2"/>
  <c r="S126" i="2"/>
  <c r="U125" i="2"/>
  <c r="T125" i="2"/>
  <c r="AQ42" i="2" l="1"/>
  <c r="AM42" i="2" s="1"/>
  <c r="AA42" i="2"/>
  <c r="AO42" i="2"/>
  <c r="AG42" i="2" s="1"/>
  <c r="AP42" i="2"/>
  <c r="AJ42" i="2" s="1"/>
  <c r="Z42" i="2"/>
  <c r="I127" i="2"/>
  <c r="J126" i="2"/>
  <c r="K126" i="2"/>
  <c r="S127" i="2"/>
  <c r="U126" i="2"/>
  <c r="T126" i="2"/>
  <c r="N126" i="2"/>
  <c r="O125" i="2"/>
  <c r="P125" i="2"/>
  <c r="AI42" i="2" l="1"/>
  <c r="AD42" i="2"/>
  <c r="X43" i="2" s="1"/>
  <c r="AL42" i="2"/>
  <c r="AF42" i="2"/>
  <c r="S128" i="2"/>
  <c r="T127" i="2"/>
  <c r="U127" i="2"/>
  <c r="N127" i="2"/>
  <c r="P126" i="2"/>
  <c r="O126" i="2"/>
  <c r="I128" i="2"/>
  <c r="K127" i="2"/>
  <c r="J127" i="2"/>
  <c r="AC42" i="2" l="1"/>
  <c r="W43" i="2" s="1"/>
  <c r="AQ43" i="2" s="1"/>
  <c r="AA43" i="2"/>
  <c r="N128" i="2"/>
  <c r="O127" i="2"/>
  <c r="P127" i="2"/>
  <c r="I129" i="2"/>
  <c r="J128" i="2"/>
  <c r="K128" i="2"/>
  <c r="S129" i="2"/>
  <c r="T128" i="2"/>
  <c r="U128" i="2"/>
  <c r="AO43" i="2" l="1"/>
  <c r="AG43" i="2" s="1"/>
  <c r="AP43" i="2"/>
  <c r="AJ43" i="2" s="1"/>
  <c r="Z43" i="2"/>
  <c r="AM43" i="2"/>
  <c r="I130" i="2"/>
  <c r="K129" i="2"/>
  <c r="J129" i="2"/>
  <c r="S130" i="2"/>
  <c r="T129" i="2"/>
  <c r="U129" i="2"/>
  <c r="N129" i="2"/>
  <c r="P128" i="2"/>
  <c r="O128" i="2"/>
  <c r="AD43" i="2" l="1"/>
  <c r="AI43" i="2"/>
  <c r="AF43" i="2"/>
  <c r="AL43" i="2"/>
  <c r="X44" i="2"/>
  <c r="S131" i="2"/>
  <c r="T130" i="2"/>
  <c r="U130" i="2"/>
  <c r="N130" i="2"/>
  <c r="O129" i="2"/>
  <c r="P129" i="2"/>
  <c r="I131" i="2"/>
  <c r="J130" i="2"/>
  <c r="K130" i="2"/>
  <c r="AC43" i="2" l="1"/>
  <c r="W44" i="2" s="1"/>
  <c r="AQ44" i="2" s="1"/>
  <c r="AA44" i="2"/>
  <c r="I132" i="2"/>
  <c r="J131" i="2"/>
  <c r="K131" i="2"/>
  <c r="N131" i="2"/>
  <c r="P130" i="2"/>
  <c r="O130" i="2"/>
  <c r="S132" i="2"/>
  <c r="T131" i="2"/>
  <c r="U131" i="2"/>
  <c r="AO44" i="2" l="1"/>
  <c r="AP44" i="2"/>
  <c r="AJ44" i="2" s="1"/>
  <c r="Z44" i="2"/>
  <c r="AM44" i="2"/>
  <c r="AG44" i="2"/>
  <c r="N132" i="2"/>
  <c r="P131" i="2"/>
  <c r="O131" i="2"/>
  <c r="S133" i="2"/>
  <c r="T132" i="2"/>
  <c r="U132" i="2"/>
  <c r="I133" i="2"/>
  <c r="J132" i="2"/>
  <c r="K132" i="2"/>
  <c r="AI44" i="2" l="1"/>
  <c r="AD44" i="2"/>
  <c r="X45" i="2" s="1"/>
  <c r="AF44" i="2"/>
  <c r="AL44" i="2"/>
  <c r="S134" i="2"/>
  <c r="T133" i="2"/>
  <c r="U133" i="2"/>
  <c r="I134" i="2"/>
  <c r="K133" i="2"/>
  <c r="J133" i="2"/>
  <c r="N133" i="2"/>
  <c r="P132" i="2"/>
  <c r="O132" i="2"/>
  <c r="AC44" i="2" l="1"/>
  <c r="W45" i="2" s="1"/>
  <c r="AQ45" i="2" s="1"/>
  <c r="AA45" i="2"/>
  <c r="I135" i="2"/>
  <c r="K134" i="2"/>
  <c r="J134" i="2"/>
  <c r="N134" i="2"/>
  <c r="O133" i="2"/>
  <c r="P133" i="2"/>
  <c r="S135" i="2"/>
  <c r="T134" i="2"/>
  <c r="U134" i="2"/>
  <c r="AO45" i="2" l="1"/>
  <c r="AG45" i="2" s="1"/>
  <c r="AP45" i="2"/>
  <c r="AI45" i="2" s="1"/>
  <c r="Z45" i="2"/>
  <c r="AM45" i="2"/>
  <c r="N135" i="2"/>
  <c r="P134" i="2"/>
  <c r="O134" i="2"/>
  <c r="S136" i="2"/>
  <c r="T135" i="2"/>
  <c r="U135" i="2"/>
  <c r="I136" i="2"/>
  <c r="J135" i="2"/>
  <c r="K135" i="2"/>
  <c r="AJ45" i="2" l="1"/>
  <c r="AD45" i="2"/>
  <c r="X46" i="2" s="1"/>
  <c r="AF45" i="2"/>
  <c r="AL45" i="2"/>
  <c r="N136" i="2"/>
  <c r="O135" i="2"/>
  <c r="P135" i="2"/>
  <c r="I137" i="2"/>
  <c r="J136" i="2"/>
  <c r="K136" i="2"/>
  <c r="S137" i="2"/>
  <c r="T136" i="2"/>
  <c r="U136" i="2"/>
  <c r="AC45" i="2" l="1"/>
  <c r="W46" i="2" s="1"/>
  <c r="AQ46" i="2" s="1"/>
  <c r="AA46" i="2"/>
  <c r="S138" i="2"/>
  <c r="U137" i="2"/>
  <c r="T137" i="2"/>
  <c r="I138" i="2"/>
  <c r="J137" i="2"/>
  <c r="K137" i="2"/>
  <c r="N137" i="2"/>
  <c r="P136" i="2"/>
  <c r="O136" i="2"/>
  <c r="AO46" i="2" l="1"/>
  <c r="AG46" i="2" s="1"/>
  <c r="AP46" i="2"/>
  <c r="AI46" i="2" s="1"/>
  <c r="Z46" i="2"/>
  <c r="AM46" i="2"/>
  <c r="I139" i="2"/>
  <c r="J138" i="2"/>
  <c r="K138" i="2"/>
  <c r="N138" i="2"/>
  <c r="O137" i="2"/>
  <c r="P137" i="2"/>
  <c r="S139" i="2"/>
  <c r="T138" i="2"/>
  <c r="U138" i="2"/>
  <c r="AF46" i="2" l="1"/>
  <c r="AJ46" i="2"/>
  <c r="AD46" i="2" s="1"/>
  <c r="AL46" i="2"/>
  <c r="S140" i="2"/>
  <c r="T139" i="2"/>
  <c r="U139" i="2"/>
  <c r="N139" i="2"/>
  <c r="P138" i="2"/>
  <c r="O138" i="2"/>
  <c r="I140" i="2"/>
  <c r="K139" i="2"/>
  <c r="J139" i="2"/>
  <c r="X47" i="2" l="1"/>
  <c r="AC46" i="2"/>
  <c r="Z47" i="2" s="1"/>
  <c r="AA47" i="2"/>
  <c r="I141" i="2"/>
  <c r="J140" i="2"/>
  <c r="K140" i="2"/>
  <c r="N140" i="2"/>
  <c r="P139" i="2"/>
  <c r="O139" i="2"/>
  <c r="S141" i="2"/>
  <c r="T140" i="2"/>
  <c r="U140" i="2"/>
  <c r="W47" i="2" l="1"/>
  <c r="AQ47" i="2" s="1"/>
  <c r="N141" i="2"/>
  <c r="O140" i="2"/>
  <c r="P140" i="2"/>
  <c r="S142" i="2"/>
  <c r="U141" i="2"/>
  <c r="T141" i="2"/>
  <c r="I142" i="2"/>
  <c r="J141" i="2"/>
  <c r="K141" i="2"/>
  <c r="AO47" i="2" l="1"/>
  <c r="AG47" i="2" s="1"/>
  <c r="AP47" i="2"/>
  <c r="AJ47" i="2" s="1"/>
  <c r="AM47" i="2"/>
  <c r="AL47" i="2"/>
  <c r="S143" i="2"/>
  <c r="T142" i="2"/>
  <c r="U142" i="2"/>
  <c r="I143" i="2"/>
  <c r="J142" i="2"/>
  <c r="K142" i="2"/>
  <c r="N142" i="2"/>
  <c r="O141" i="2"/>
  <c r="P141" i="2"/>
  <c r="AI47" i="2" l="1"/>
  <c r="AD47" i="2"/>
  <c r="X48" i="2" s="1"/>
  <c r="AF47" i="2"/>
  <c r="AA48" i="2"/>
  <c r="N143" i="2"/>
  <c r="P142" i="2"/>
  <c r="O142" i="2"/>
  <c r="I144" i="2"/>
  <c r="J143" i="2"/>
  <c r="K143" i="2"/>
  <c r="S144" i="2"/>
  <c r="T143" i="2"/>
  <c r="U143" i="2"/>
  <c r="AC47" i="2" l="1"/>
  <c r="W48" i="2" s="1"/>
  <c r="AQ48" i="2" s="1"/>
  <c r="AM48" i="2" s="1"/>
  <c r="I145" i="2"/>
  <c r="J144" i="2"/>
  <c r="K144" i="2"/>
  <c r="S145" i="2"/>
  <c r="T144" i="2"/>
  <c r="U144" i="2"/>
  <c r="N144" i="2"/>
  <c r="P143" i="2"/>
  <c r="O143" i="2"/>
  <c r="Z48" i="2" l="1"/>
  <c r="AP48" i="2"/>
  <c r="AJ48" i="2" s="1"/>
  <c r="AO48" i="2"/>
  <c r="AG48" i="2" s="1"/>
  <c r="AD48" i="2"/>
  <c r="X49" i="2" s="1"/>
  <c r="AL48" i="2"/>
  <c r="AI48" i="2"/>
  <c r="AF48" i="2"/>
  <c r="N145" i="2"/>
  <c r="P144" i="2"/>
  <c r="O144" i="2"/>
  <c r="S146" i="2"/>
  <c r="T145" i="2"/>
  <c r="U145" i="2"/>
  <c r="I146" i="2"/>
  <c r="K145" i="2"/>
  <c r="J145" i="2"/>
  <c r="AC48" i="2" l="1"/>
  <c r="W49" i="2" s="1"/>
  <c r="AQ49" i="2" s="1"/>
  <c r="AA49" i="2"/>
  <c r="I147" i="2"/>
  <c r="J146" i="2"/>
  <c r="K146" i="2"/>
  <c r="S147" i="2"/>
  <c r="T146" i="2"/>
  <c r="U146" i="2"/>
  <c r="N146" i="2"/>
  <c r="O145" i="2"/>
  <c r="P145" i="2"/>
  <c r="AO49" i="2" l="1"/>
  <c r="AG49" i="2" s="1"/>
  <c r="AP49" i="2"/>
  <c r="AJ49" i="2" s="1"/>
  <c r="Z49" i="2"/>
  <c r="AM49" i="2"/>
  <c r="N147" i="2"/>
  <c r="P146" i="2"/>
  <c r="O146" i="2"/>
  <c r="S148" i="2"/>
  <c r="U147" i="2"/>
  <c r="T147" i="2"/>
  <c r="I148" i="2"/>
  <c r="J147" i="2"/>
  <c r="K147" i="2"/>
  <c r="AI49" i="2" l="1"/>
  <c r="AD49" i="2"/>
  <c r="X50" i="2" s="1"/>
  <c r="AL49" i="2"/>
  <c r="AF49" i="2"/>
  <c r="S149" i="2"/>
  <c r="T148" i="2"/>
  <c r="U148" i="2"/>
  <c r="I149" i="2"/>
  <c r="J148" i="2"/>
  <c r="K148" i="2"/>
  <c r="N148" i="2"/>
  <c r="P147" i="2"/>
  <c r="O147" i="2"/>
  <c r="AA50" i="2" l="1"/>
  <c r="AC49" i="2"/>
  <c r="W50" i="2" s="1"/>
  <c r="AQ50" i="2" s="1"/>
  <c r="N149" i="2"/>
  <c r="P148" i="2"/>
  <c r="O148" i="2"/>
  <c r="I150" i="2"/>
  <c r="K149" i="2"/>
  <c r="J149" i="2"/>
  <c r="S150" i="2"/>
  <c r="T149" i="2"/>
  <c r="U149" i="2"/>
  <c r="AO50" i="2" l="1"/>
  <c r="AP50" i="2"/>
  <c r="Z50" i="2"/>
  <c r="S151" i="2"/>
  <c r="T150" i="2"/>
  <c r="U150" i="2"/>
  <c r="I151" i="2"/>
  <c r="K150" i="2"/>
  <c r="J150" i="2"/>
  <c r="N150" i="2"/>
  <c r="O149" i="2"/>
  <c r="P149" i="2"/>
  <c r="AM50" i="2" l="1"/>
  <c r="AG50" i="2"/>
  <c r="I152" i="2"/>
  <c r="J151" i="2"/>
  <c r="K151" i="2"/>
  <c r="N151" i="2"/>
  <c r="P150" i="2"/>
  <c r="O150" i="2"/>
  <c r="S152" i="2"/>
  <c r="T151" i="2"/>
  <c r="U151" i="2"/>
  <c r="AJ50" i="2" l="1"/>
  <c r="AD50" i="2" s="1"/>
  <c r="X51" i="2" s="1"/>
  <c r="AI50" i="2"/>
  <c r="AL50" i="2"/>
  <c r="AF50" i="2"/>
  <c r="N152" i="2"/>
  <c r="O151" i="2"/>
  <c r="P151" i="2"/>
  <c r="S153" i="2"/>
  <c r="T152" i="2"/>
  <c r="U152" i="2"/>
  <c r="I153" i="2"/>
  <c r="J152" i="2"/>
  <c r="K152" i="2"/>
  <c r="AC50" i="2" l="1"/>
  <c r="W51" i="2" s="1"/>
  <c r="AQ51" i="2" s="1"/>
  <c r="AA51" i="2"/>
  <c r="S154" i="2"/>
  <c r="T153" i="2"/>
  <c r="U153" i="2"/>
  <c r="I154" i="2"/>
  <c r="J153" i="2"/>
  <c r="K153" i="2"/>
  <c r="N153" i="2"/>
  <c r="P152" i="2"/>
  <c r="O152" i="2"/>
  <c r="AO51" i="2" l="1"/>
  <c r="AP51" i="2"/>
  <c r="Z51" i="2"/>
  <c r="N154" i="2"/>
  <c r="O153" i="2"/>
  <c r="P153" i="2"/>
  <c r="I155" i="2"/>
  <c r="J154" i="2"/>
  <c r="K154" i="2"/>
  <c r="S155" i="2"/>
  <c r="T154" i="2"/>
  <c r="U154" i="2"/>
  <c r="AG51" i="2" l="1"/>
  <c r="AM51" i="2"/>
  <c r="I156" i="2"/>
  <c r="J155" i="2"/>
  <c r="K155" i="2"/>
  <c r="S156" i="2"/>
  <c r="T155" i="2"/>
  <c r="U155" i="2"/>
  <c r="N155" i="2"/>
  <c r="P154" i="2"/>
  <c r="O154" i="2"/>
  <c r="AJ51" i="2" l="1"/>
  <c r="AD51" i="2" s="1"/>
  <c r="X52" i="2" s="1"/>
  <c r="AI51" i="2"/>
  <c r="AF51" i="2"/>
  <c r="AL51" i="2"/>
  <c r="S157" i="2"/>
  <c r="T156" i="2"/>
  <c r="U156" i="2"/>
  <c r="N156" i="2"/>
  <c r="P155" i="2"/>
  <c r="O155" i="2"/>
  <c r="I157" i="2"/>
  <c r="J156" i="2"/>
  <c r="K156" i="2"/>
  <c r="AC51" i="2" l="1"/>
  <c r="W52" i="2" s="1"/>
  <c r="AQ52" i="2" s="1"/>
  <c r="AA52" i="2"/>
  <c r="N157" i="2"/>
  <c r="O156" i="2"/>
  <c r="P156" i="2"/>
  <c r="I158" i="2"/>
  <c r="J157" i="2"/>
  <c r="K157" i="2"/>
  <c r="S158" i="2"/>
  <c r="U157" i="2"/>
  <c r="T157" i="2"/>
  <c r="AO52" i="2" l="1"/>
  <c r="AG52" i="2" s="1"/>
  <c r="AP52" i="2"/>
  <c r="AJ52" i="2" s="1"/>
  <c r="Z52" i="2"/>
  <c r="AM52" i="2"/>
  <c r="I159" i="2"/>
  <c r="J158" i="2"/>
  <c r="K158" i="2"/>
  <c r="S159" i="2"/>
  <c r="T158" i="2"/>
  <c r="U158" i="2"/>
  <c r="N158" i="2"/>
  <c r="O157" i="2"/>
  <c r="P157" i="2"/>
  <c r="AI52" i="2" l="1"/>
  <c r="AD52" i="2"/>
  <c r="X53" i="2" s="1"/>
  <c r="AL52" i="2"/>
  <c r="AF52" i="2"/>
  <c r="S160" i="2"/>
  <c r="T159" i="2"/>
  <c r="U159" i="2"/>
  <c r="N159" i="2"/>
  <c r="P158" i="2"/>
  <c r="O158" i="2"/>
  <c r="I160" i="2"/>
  <c r="K159" i="2"/>
  <c r="J159" i="2"/>
  <c r="AC52" i="2" l="1"/>
  <c r="W53" i="2" s="1"/>
  <c r="AQ53" i="2" s="1"/>
  <c r="AA53" i="2"/>
  <c r="I161" i="2"/>
  <c r="J160" i="2"/>
  <c r="K160" i="2"/>
  <c r="N160" i="2"/>
  <c r="P159" i="2"/>
  <c r="O159" i="2"/>
  <c r="S161" i="2"/>
  <c r="T160" i="2"/>
  <c r="U160" i="2"/>
  <c r="AO53" i="2" l="1"/>
  <c r="AG53" i="2" s="1"/>
  <c r="AP53" i="2"/>
  <c r="AI53" i="2" s="1"/>
  <c r="Z53" i="2"/>
  <c r="AM53" i="2"/>
  <c r="S162" i="2"/>
  <c r="T161" i="2"/>
  <c r="U161" i="2"/>
  <c r="N161" i="2"/>
  <c r="P160" i="2"/>
  <c r="O160" i="2"/>
  <c r="I162" i="2"/>
  <c r="K161" i="2"/>
  <c r="J161" i="2"/>
  <c r="AJ53" i="2" l="1"/>
  <c r="AD53" i="2" s="1"/>
  <c r="X54" i="2" s="1"/>
  <c r="AL53" i="2"/>
  <c r="AF53" i="2"/>
  <c r="I163" i="2"/>
  <c r="J162" i="2"/>
  <c r="K162" i="2"/>
  <c r="N162" i="2"/>
  <c r="O161" i="2"/>
  <c r="P161" i="2"/>
  <c r="S163" i="2"/>
  <c r="U162" i="2"/>
  <c r="T162" i="2"/>
  <c r="AC53" i="2" l="1"/>
  <c r="W54" i="2" s="1"/>
  <c r="AQ54" i="2" s="1"/>
  <c r="AA54" i="2"/>
  <c r="S164" i="2"/>
  <c r="T163" i="2"/>
  <c r="U163" i="2"/>
  <c r="N163" i="2"/>
  <c r="P162" i="2"/>
  <c r="O162" i="2"/>
  <c r="I164" i="2"/>
  <c r="J163" i="2"/>
  <c r="K163" i="2"/>
  <c r="AO54" i="2" l="1"/>
  <c r="AF54" i="2" s="1"/>
  <c r="AP54" i="2"/>
  <c r="AJ54" i="2" s="1"/>
  <c r="Z54" i="2"/>
  <c r="AL54" i="2"/>
  <c r="N164" i="2"/>
  <c r="P163" i="2"/>
  <c r="O163" i="2"/>
  <c r="I165" i="2"/>
  <c r="J164" i="2"/>
  <c r="K164" i="2"/>
  <c r="S165" i="2"/>
  <c r="T164" i="2"/>
  <c r="U164" i="2"/>
  <c r="AI54" i="2" l="1"/>
  <c r="AC54" i="2" s="1"/>
  <c r="AM54" i="2"/>
  <c r="AG54" i="2"/>
  <c r="I166" i="2"/>
  <c r="K165" i="2"/>
  <c r="J165" i="2"/>
  <c r="S166" i="2"/>
  <c r="T165" i="2"/>
  <c r="U165" i="2"/>
  <c r="N165" i="2"/>
  <c r="P164" i="2"/>
  <c r="O164" i="2"/>
  <c r="AD54" i="2" l="1"/>
  <c r="X55" i="2" s="1"/>
  <c r="W55" i="2"/>
  <c r="S167" i="2"/>
  <c r="T166" i="2"/>
  <c r="U166" i="2"/>
  <c r="N166" i="2"/>
  <c r="O165" i="2"/>
  <c r="P165" i="2"/>
  <c r="I167" i="2"/>
  <c r="K166" i="2"/>
  <c r="J166" i="2"/>
  <c r="AQ55" i="2" l="1"/>
  <c r="AM55" i="2" s="1"/>
  <c r="AO55" i="2"/>
  <c r="AP55" i="2"/>
  <c r="AJ55" i="2" s="1"/>
  <c r="AA55" i="2"/>
  <c r="Z55" i="2"/>
  <c r="AG55" i="2"/>
  <c r="N167" i="2"/>
  <c r="P166" i="2"/>
  <c r="O166" i="2"/>
  <c r="I168" i="2"/>
  <c r="J167" i="2"/>
  <c r="K167" i="2"/>
  <c r="S168" i="2"/>
  <c r="U167" i="2"/>
  <c r="T167" i="2"/>
  <c r="AI55" i="2" l="1"/>
  <c r="AD55" i="2"/>
  <c r="X56" i="2" s="1"/>
  <c r="AL55" i="2"/>
  <c r="AF55" i="2"/>
  <c r="I169" i="2"/>
  <c r="J168" i="2"/>
  <c r="K168" i="2"/>
  <c r="S169" i="2"/>
  <c r="T168" i="2"/>
  <c r="U168" i="2"/>
  <c r="N168" i="2"/>
  <c r="O167" i="2"/>
  <c r="P167" i="2"/>
  <c r="AC55" i="2" l="1"/>
  <c r="W56" i="2" s="1"/>
  <c r="AQ56" i="2" s="1"/>
  <c r="AA56" i="2"/>
  <c r="N169" i="2"/>
  <c r="O168" i="2"/>
  <c r="P168" i="2"/>
  <c r="S170" i="2"/>
  <c r="U169" i="2"/>
  <c r="T169" i="2"/>
  <c r="I170" i="2"/>
  <c r="J169" i="2"/>
  <c r="K169" i="2"/>
  <c r="AO56" i="2" l="1"/>
  <c r="AP56" i="2"/>
  <c r="Z56" i="2"/>
  <c r="S171" i="2"/>
  <c r="T170" i="2"/>
  <c r="U170" i="2"/>
  <c r="I171" i="2"/>
  <c r="J170" i="2"/>
  <c r="K170" i="2"/>
  <c r="N170" i="2"/>
  <c r="O169" i="2"/>
  <c r="P169" i="2"/>
  <c r="AM56" i="2" l="1"/>
  <c r="AG56" i="2"/>
  <c r="N171" i="2"/>
  <c r="P170" i="2"/>
  <c r="O170" i="2"/>
  <c r="I172" i="2"/>
  <c r="J171" i="2"/>
  <c r="K171" i="2"/>
  <c r="S172" i="2"/>
  <c r="T171" i="2"/>
  <c r="U171" i="2"/>
  <c r="AJ56" i="2" l="1"/>
  <c r="AD56" i="2" s="1"/>
  <c r="X57" i="2" s="1"/>
  <c r="AI56" i="2"/>
  <c r="AL56" i="2"/>
  <c r="AF56" i="2"/>
  <c r="I173" i="2"/>
  <c r="J172" i="2"/>
  <c r="K172" i="2"/>
  <c r="S173" i="2"/>
  <c r="T172" i="2"/>
  <c r="U172" i="2"/>
  <c r="N172" i="2"/>
  <c r="P171" i="2"/>
  <c r="O171" i="2"/>
  <c r="AC56" i="2" l="1"/>
  <c r="W57" i="2" s="1"/>
  <c r="AQ57" i="2" s="1"/>
  <c r="AA57" i="2"/>
  <c r="S174" i="2"/>
  <c r="U173" i="2"/>
  <c r="T173" i="2"/>
  <c r="N173" i="2"/>
  <c r="O172" i="2"/>
  <c r="P172" i="2"/>
  <c r="I174" i="2"/>
  <c r="J173" i="2"/>
  <c r="K173" i="2"/>
  <c r="AO57" i="2" l="1"/>
  <c r="AP57" i="2"/>
  <c r="AJ57" i="2" s="1"/>
  <c r="Z57" i="2"/>
  <c r="AM57" i="2"/>
  <c r="AG57" i="2"/>
  <c r="N174" i="2"/>
  <c r="O173" i="2"/>
  <c r="P173" i="2"/>
  <c r="I175" i="2"/>
  <c r="J174" i="2"/>
  <c r="K174" i="2"/>
  <c r="S175" i="2"/>
  <c r="T174" i="2"/>
  <c r="U174" i="2"/>
  <c r="AL57" i="2" l="1"/>
  <c r="AI57" i="2"/>
  <c r="AD57" i="2"/>
  <c r="X58" i="2" s="1"/>
  <c r="AF57" i="2"/>
  <c r="I176" i="2"/>
  <c r="J175" i="2"/>
  <c r="K175" i="2"/>
  <c r="S176" i="2"/>
  <c r="T175" i="2"/>
  <c r="U175" i="2"/>
  <c r="N175" i="2"/>
  <c r="P174" i="2"/>
  <c r="O174" i="2"/>
  <c r="AC57" i="2" l="1"/>
  <c r="W58" i="2" s="1"/>
  <c r="AQ58" i="2" s="1"/>
  <c r="AA58" i="2"/>
  <c r="S177" i="2"/>
  <c r="T176" i="2"/>
  <c r="U176" i="2"/>
  <c r="N176" i="2"/>
  <c r="P175" i="2"/>
  <c r="O175" i="2"/>
  <c r="I177" i="2"/>
  <c r="J176" i="2"/>
  <c r="K176" i="2"/>
  <c r="AO58" i="2" l="1"/>
  <c r="AG58" i="2" s="1"/>
  <c r="AP58" i="2"/>
  <c r="AJ58" i="2" s="1"/>
  <c r="Z58" i="2"/>
  <c r="AM58" i="2"/>
  <c r="N177" i="2"/>
  <c r="P176" i="2"/>
  <c r="O176" i="2"/>
  <c r="I178" i="2"/>
  <c r="K177" i="2"/>
  <c r="J177" i="2"/>
  <c r="S178" i="2"/>
  <c r="T177" i="2"/>
  <c r="U177" i="2"/>
  <c r="AI58" i="2" l="1"/>
  <c r="AD58" i="2"/>
  <c r="AA59" i="2" s="1"/>
  <c r="AF58" i="2"/>
  <c r="AL58" i="2"/>
  <c r="S179" i="2"/>
  <c r="T178" i="2"/>
  <c r="U178" i="2"/>
  <c r="I179" i="2"/>
  <c r="J178" i="2"/>
  <c r="K178" i="2"/>
  <c r="N178" i="2"/>
  <c r="O177" i="2"/>
  <c r="P177" i="2"/>
  <c r="X59" i="2" l="1"/>
  <c r="AC58" i="2"/>
  <c r="W59" i="2" s="1"/>
  <c r="I180" i="2"/>
  <c r="J179" i="2"/>
  <c r="K179" i="2"/>
  <c r="N179" i="2"/>
  <c r="P178" i="2"/>
  <c r="O178" i="2"/>
  <c r="S180" i="2"/>
  <c r="U179" i="2"/>
  <c r="T179" i="2"/>
  <c r="AQ59" i="2" l="1"/>
  <c r="AM59" i="2" s="1"/>
  <c r="AO59" i="2"/>
  <c r="AG59" i="2" s="1"/>
  <c r="AP59" i="2"/>
  <c r="AJ59" i="2" s="1"/>
  <c r="Z59" i="2"/>
  <c r="S181" i="2"/>
  <c r="T180" i="2"/>
  <c r="U180" i="2"/>
  <c r="N180" i="2"/>
  <c r="P179" i="2"/>
  <c r="O179" i="2"/>
  <c r="I181" i="2"/>
  <c r="J180" i="2"/>
  <c r="K180" i="2"/>
  <c r="AI59" i="2" l="1"/>
  <c r="AD59" i="2"/>
  <c r="AL59" i="2"/>
  <c r="AF59" i="2"/>
  <c r="N181" i="2"/>
  <c r="P180" i="2"/>
  <c r="O180" i="2"/>
  <c r="I182" i="2"/>
  <c r="K181" i="2"/>
  <c r="J181" i="2"/>
  <c r="S182" i="2"/>
  <c r="T181" i="2"/>
  <c r="U181" i="2"/>
  <c r="AC59" i="2" l="1"/>
  <c r="W60" i="2" s="1"/>
  <c r="AA60" i="2"/>
  <c r="X60" i="2"/>
  <c r="I183" i="2"/>
  <c r="K182" i="2"/>
  <c r="J182" i="2"/>
  <c r="S183" i="2"/>
  <c r="T182" i="2"/>
  <c r="U182" i="2"/>
  <c r="N182" i="2"/>
  <c r="O181" i="2"/>
  <c r="P181" i="2"/>
  <c r="AP60" i="2" l="1"/>
  <c r="AJ60" i="2" s="1"/>
  <c r="AQ60" i="2"/>
  <c r="AM60" i="2" s="1"/>
  <c r="AO60" i="2"/>
  <c r="AG60" i="2" s="1"/>
  <c r="Z60" i="2"/>
  <c r="S184" i="2"/>
  <c r="T183" i="2"/>
  <c r="U183" i="2"/>
  <c r="N183" i="2"/>
  <c r="P182" i="2"/>
  <c r="O182" i="2"/>
  <c r="I184" i="2"/>
  <c r="J183" i="2"/>
  <c r="K183" i="2"/>
  <c r="AI60" i="2" l="1"/>
  <c r="AD60" i="2"/>
  <c r="X61" i="2" s="1"/>
  <c r="AL60" i="2"/>
  <c r="AF60" i="2"/>
  <c r="N184" i="2"/>
  <c r="O183" i="2"/>
  <c r="P183" i="2"/>
  <c r="I185" i="2"/>
  <c r="J184" i="2"/>
  <c r="K184" i="2"/>
  <c r="S185" i="2"/>
  <c r="T184" i="2"/>
  <c r="U184" i="2"/>
  <c r="AC60" i="2" l="1"/>
  <c r="W61" i="2" s="1"/>
  <c r="AQ61" i="2" s="1"/>
  <c r="AA61" i="2"/>
  <c r="I186" i="2"/>
  <c r="J185" i="2"/>
  <c r="K185" i="2"/>
  <c r="S186" i="2"/>
  <c r="T185" i="2"/>
  <c r="U185" i="2"/>
  <c r="N185" i="2"/>
  <c r="O184" i="2"/>
  <c r="P184" i="2"/>
  <c r="AO61" i="2" l="1"/>
  <c r="AP61" i="2"/>
  <c r="Z61" i="2"/>
  <c r="N186" i="2"/>
  <c r="O185" i="2"/>
  <c r="P185" i="2"/>
  <c r="S187" i="2"/>
  <c r="T186" i="2"/>
  <c r="U186" i="2"/>
  <c r="I187" i="2"/>
  <c r="J186" i="2"/>
  <c r="K186" i="2"/>
  <c r="AM61" i="2" l="1"/>
  <c r="AG61" i="2"/>
  <c r="S188" i="2"/>
  <c r="T187" i="2"/>
  <c r="U187" i="2"/>
  <c r="I188" i="2"/>
  <c r="J187" i="2"/>
  <c r="K187" i="2"/>
  <c r="N187" i="2"/>
  <c r="P186" i="2"/>
  <c r="O186" i="2"/>
  <c r="AJ61" i="2" l="1"/>
  <c r="AD61" i="2" s="1"/>
  <c r="X62" i="2" s="1"/>
  <c r="AI61" i="2"/>
  <c r="AL61" i="2"/>
  <c r="AF61" i="2"/>
  <c r="I189" i="2"/>
  <c r="J188" i="2"/>
  <c r="K188" i="2"/>
  <c r="N188" i="2"/>
  <c r="P187" i="2"/>
  <c r="O187" i="2"/>
  <c r="S189" i="2"/>
  <c r="T188" i="2"/>
  <c r="U188" i="2"/>
  <c r="AC61" i="2" l="1"/>
  <c r="Z62" i="2" s="1"/>
  <c r="AA62" i="2"/>
  <c r="N189" i="2"/>
  <c r="O188" i="2"/>
  <c r="P188" i="2"/>
  <c r="S190" i="2"/>
  <c r="U189" i="2"/>
  <c r="T189" i="2"/>
  <c r="I190" i="2"/>
  <c r="J189" i="2"/>
  <c r="K189" i="2"/>
  <c r="W62" i="2" l="1"/>
  <c r="AQ62" i="2" s="1"/>
  <c r="I191" i="2"/>
  <c r="J190" i="2"/>
  <c r="K190" i="2"/>
  <c r="S191" i="2"/>
  <c r="U190" i="2"/>
  <c r="T190" i="2"/>
  <c r="N190" i="2"/>
  <c r="O189" i="2"/>
  <c r="P189" i="2"/>
  <c r="AO62" i="2" l="1"/>
  <c r="AF62" i="2" s="1"/>
  <c r="AP62" i="2"/>
  <c r="AJ62" i="2" s="1"/>
  <c r="AM62" i="2"/>
  <c r="S192" i="2"/>
  <c r="T191" i="2"/>
  <c r="U191" i="2"/>
  <c r="N191" i="2"/>
  <c r="P190" i="2"/>
  <c r="O190" i="2"/>
  <c r="I192" i="2"/>
  <c r="K191" i="2"/>
  <c r="J191" i="2"/>
  <c r="AG62" i="2" l="1"/>
  <c r="AD62" i="2" s="1"/>
  <c r="AA63" i="2" s="1"/>
  <c r="AL62" i="2"/>
  <c r="AI62" i="2"/>
  <c r="N192" i="2"/>
  <c r="P191" i="2"/>
  <c r="O191" i="2"/>
  <c r="I193" i="2"/>
  <c r="J192" i="2"/>
  <c r="K192" i="2"/>
  <c r="S193" i="2"/>
  <c r="T192" i="2"/>
  <c r="U192" i="2"/>
  <c r="AC62" i="2" l="1"/>
  <c r="W63" i="2" s="1"/>
  <c r="X63" i="2"/>
  <c r="I194" i="2"/>
  <c r="K193" i="2"/>
  <c r="J193" i="2"/>
  <c r="S194" i="2"/>
  <c r="T193" i="2"/>
  <c r="U193" i="2"/>
  <c r="N193" i="2"/>
  <c r="P192" i="2"/>
  <c r="O192" i="2"/>
  <c r="AP63" i="2" l="1"/>
  <c r="AI63" i="2" s="1"/>
  <c r="AQ63" i="2"/>
  <c r="AM63" i="2" s="1"/>
  <c r="Z63" i="2"/>
  <c r="AO63" i="2"/>
  <c r="AG63" i="2" s="1"/>
  <c r="S195" i="2"/>
  <c r="T194" i="2"/>
  <c r="U194" i="2"/>
  <c r="N194" i="2"/>
  <c r="O193" i="2"/>
  <c r="P193" i="2"/>
  <c r="I195" i="2"/>
  <c r="J194" i="2"/>
  <c r="K194" i="2"/>
  <c r="AJ63" i="2" l="1"/>
  <c r="AL63" i="2"/>
  <c r="AF63" i="2"/>
  <c r="AC63" i="2" s="1"/>
  <c r="W64" i="2" s="1"/>
  <c r="AD63" i="2"/>
  <c r="X64" i="2" s="1"/>
  <c r="I196" i="2"/>
  <c r="J195" i="2"/>
  <c r="K195" i="2"/>
  <c r="N195" i="2"/>
  <c r="P194" i="2"/>
  <c r="O194" i="2"/>
  <c r="S196" i="2"/>
  <c r="T195" i="2"/>
  <c r="U195" i="2"/>
  <c r="AQ64" i="2" l="1"/>
  <c r="AA64" i="2"/>
  <c r="AO64" i="2"/>
  <c r="AG64" i="2" s="1"/>
  <c r="AP64" i="2"/>
  <c r="AJ64" i="2" s="1"/>
  <c r="AL64" i="2"/>
  <c r="Z64" i="2"/>
  <c r="N196" i="2"/>
  <c r="P195" i="2"/>
  <c r="O195" i="2"/>
  <c r="S197" i="2"/>
  <c r="T196" i="2"/>
  <c r="U196" i="2"/>
  <c r="I197" i="2"/>
  <c r="J196" i="2"/>
  <c r="K196" i="2"/>
  <c r="AF64" i="2" l="1"/>
  <c r="AI64" i="2"/>
  <c r="AM64" i="2"/>
  <c r="AD64" i="2" s="1"/>
  <c r="X65" i="2" s="1"/>
  <c r="S198" i="2"/>
  <c r="T197" i="2"/>
  <c r="U197" i="2"/>
  <c r="I198" i="2"/>
  <c r="K197" i="2"/>
  <c r="J197" i="2"/>
  <c r="N197" i="2"/>
  <c r="O196" i="2"/>
  <c r="P196" i="2"/>
  <c r="AC64" i="2" l="1"/>
  <c r="W65" i="2" s="1"/>
  <c r="AQ65" i="2" s="1"/>
  <c r="AA65" i="2"/>
  <c r="I199" i="2"/>
  <c r="K198" i="2"/>
  <c r="J198" i="2"/>
  <c r="N198" i="2"/>
  <c r="O197" i="2"/>
  <c r="P197" i="2"/>
  <c r="S199" i="2"/>
  <c r="T198" i="2"/>
  <c r="U198" i="2"/>
  <c r="AO65" i="2" l="1"/>
  <c r="AP65" i="2"/>
  <c r="AJ65" i="2" s="1"/>
  <c r="Z65" i="2"/>
  <c r="AM65" i="2"/>
  <c r="AG65" i="2"/>
  <c r="S200" i="2"/>
  <c r="U199" i="2"/>
  <c r="T199" i="2"/>
  <c r="N199" i="2"/>
  <c r="P198" i="2"/>
  <c r="O198" i="2"/>
  <c r="I200" i="2"/>
  <c r="J199" i="2"/>
  <c r="K199" i="2"/>
  <c r="AD65" i="2" l="1"/>
  <c r="X66" i="2" s="1"/>
  <c r="AI65" i="2"/>
  <c r="AL65" i="2"/>
  <c r="AF65" i="2"/>
  <c r="AA66" i="2"/>
  <c r="N200" i="2"/>
  <c r="O199" i="2"/>
  <c r="P199" i="2"/>
  <c r="I201" i="2"/>
  <c r="J200" i="2"/>
  <c r="K200" i="2"/>
  <c r="S201" i="2"/>
  <c r="T200" i="2"/>
  <c r="U200" i="2"/>
  <c r="AC65" i="2" l="1"/>
  <c r="W66" i="2" s="1"/>
  <c r="S202" i="2"/>
  <c r="U201" i="2"/>
  <c r="T201" i="2"/>
  <c r="I202" i="2"/>
  <c r="J201" i="2"/>
  <c r="K201" i="2"/>
  <c r="N201" i="2"/>
  <c r="P200" i="2"/>
  <c r="O200" i="2"/>
  <c r="AP66" i="2" l="1"/>
  <c r="AI66" i="2" s="1"/>
  <c r="AQ66" i="2"/>
  <c r="AM66" i="2" s="1"/>
  <c r="Z66" i="2"/>
  <c r="AO66" i="2"/>
  <c r="AG66" i="2" s="1"/>
  <c r="I203" i="2"/>
  <c r="J202" i="2"/>
  <c r="K202" i="2"/>
  <c r="N202" i="2"/>
  <c r="O201" i="2"/>
  <c r="P201" i="2"/>
  <c r="S203" i="2"/>
  <c r="T202" i="2"/>
  <c r="U202" i="2"/>
  <c r="AJ66" i="2" l="1"/>
  <c r="AD66" i="2" s="1"/>
  <c r="X67" i="2" s="1"/>
  <c r="AL66" i="2"/>
  <c r="AF66" i="2"/>
  <c r="N203" i="2"/>
  <c r="P202" i="2"/>
  <c r="O202" i="2"/>
  <c r="S204" i="2"/>
  <c r="T203" i="2"/>
  <c r="U203" i="2"/>
  <c r="I204" i="2"/>
  <c r="K203" i="2"/>
  <c r="J203" i="2"/>
  <c r="AA67" i="2" l="1"/>
  <c r="AC66" i="2"/>
  <c r="Z67" i="2" s="1"/>
  <c r="S205" i="2"/>
  <c r="T204" i="2"/>
  <c r="U204" i="2"/>
  <c r="I205" i="2"/>
  <c r="J204" i="2"/>
  <c r="K204" i="2"/>
  <c r="N204" i="2"/>
  <c r="P203" i="2"/>
  <c r="O203" i="2"/>
  <c r="W67" i="2" l="1"/>
  <c r="AQ67" i="2" s="1"/>
  <c r="AM67" i="2" s="1"/>
  <c r="I206" i="2"/>
  <c r="J205" i="2"/>
  <c r="K205" i="2"/>
  <c r="N205" i="2"/>
  <c r="O204" i="2"/>
  <c r="P204" i="2"/>
  <c r="S206" i="2"/>
  <c r="U205" i="2"/>
  <c r="T205" i="2"/>
  <c r="AO67" i="2" l="1"/>
  <c r="AG67" i="2" s="1"/>
  <c r="AP67" i="2"/>
  <c r="AJ67" i="2" s="1"/>
  <c r="AL67" i="2"/>
  <c r="S207" i="2"/>
  <c r="T206" i="2"/>
  <c r="U206" i="2"/>
  <c r="N206" i="2"/>
  <c r="O205" i="2"/>
  <c r="P205" i="2"/>
  <c r="I207" i="2"/>
  <c r="J206" i="2"/>
  <c r="K206" i="2"/>
  <c r="AF67" i="2" l="1"/>
  <c r="AD67" i="2"/>
  <c r="AA68" i="2" s="1"/>
  <c r="AI67" i="2"/>
  <c r="AC67" i="2" s="1"/>
  <c r="W68" i="2" s="1"/>
  <c r="X68" i="2"/>
  <c r="N207" i="2"/>
  <c r="P206" i="2"/>
  <c r="O206" i="2"/>
  <c r="I208" i="2"/>
  <c r="J207" i="2"/>
  <c r="K207" i="2"/>
  <c r="S208" i="2"/>
  <c r="T207" i="2"/>
  <c r="U207" i="2"/>
  <c r="Z68" i="2" l="1"/>
  <c r="AQ68" i="2"/>
  <c r="AL68" i="2" s="1"/>
  <c r="AO68" i="2"/>
  <c r="AG68" i="2" s="1"/>
  <c r="AP68" i="2"/>
  <c r="AJ68" i="2" s="1"/>
  <c r="I209" i="2"/>
  <c r="J208" i="2"/>
  <c r="K208" i="2"/>
  <c r="S209" i="2"/>
  <c r="T208" i="2"/>
  <c r="U208" i="2"/>
  <c r="N208" i="2"/>
  <c r="P207" i="2"/>
  <c r="O207" i="2"/>
  <c r="AM68" i="2" l="1"/>
  <c r="AD68" i="2" s="1"/>
  <c r="X69" i="2" s="1"/>
  <c r="AF68" i="2"/>
  <c r="AI68" i="2"/>
  <c r="N209" i="2"/>
  <c r="P208" i="2"/>
  <c r="O208" i="2"/>
  <c r="S210" i="2"/>
  <c r="T209" i="2"/>
  <c r="U209" i="2"/>
  <c r="I210" i="2"/>
  <c r="K209" i="2"/>
  <c r="J209" i="2"/>
  <c r="AC68" i="2" l="1"/>
  <c r="W69" i="2" s="1"/>
  <c r="AQ69" i="2" s="1"/>
  <c r="AM69" i="2" s="1"/>
  <c r="AA69" i="2"/>
  <c r="S211" i="2"/>
  <c r="T210" i="2"/>
  <c r="U210" i="2"/>
  <c r="I211" i="2"/>
  <c r="J210" i="2"/>
  <c r="K210" i="2"/>
  <c r="N210" i="2"/>
  <c r="O209" i="2"/>
  <c r="P209" i="2"/>
  <c r="AO69" i="2" l="1"/>
  <c r="AG69" i="2" s="1"/>
  <c r="Z69" i="2"/>
  <c r="AP69" i="2"/>
  <c r="AJ69" i="2" s="1"/>
  <c r="AD69" i="2" s="1"/>
  <c r="AA70" i="2" s="1"/>
  <c r="AF69" i="2"/>
  <c r="AL69" i="2"/>
  <c r="I212" i="2"/>
  <c r="J211" i="2"/>
  <c r="K211" i="2"/>
  <c r="N211" i="2"/>
  <c r="P210" i="2"/>
  <c r="O210" i="2"/>
  <c r="S212" i="2"/>
  <c r="U211" i="2"/>
  <c r="T211" i="2"/>
  <c r="AI69" i="2" l="1"/>
  <c r="AC69" i="2" s="1"/>
  <c r="Z70" i="2" s="1"/>
  <c r="X70" i="2"/>
  <c r="N212" i="2"/>
  <c r="O211" i="2"/>
  <c r="P211" i="2"/>
  <c r="S213" i="2"/>
  <c r="T212" i="2"/>
  <c r="U212" i="2"/>
  <c r="I213" i="2"/>
  <c r="J212" i="2"/>
  <c r="K212" i="2"/>
  <c r="W70" i="2" l="1"/>
  <c r="S214" i="2"/>
  <c r="T213" i="2"/>
  <c r="U213" i="2"/>
  <c r="I214" i="2"/>
  <c r="K213" i="2"/>
  <c r="J213" i="2"/>
  <c r="N213" i="2"/>
  <c r="O212" i="2"/>
  <c r="P212" i="2"/>
  <c r="AQ70" i="2" l="1"/>
  <c r="AM70" i="2" s="1"/>
  <c r="AP70" i="2"/>
  <c r="AJ70" i="2" s="1"/>
  <c r="AO70" i="2"/>
  <c r="I215" i="2"/>
  <c r="K214" i="2"/>
  <c r="J214" i="2"/>
  <c r="N214" i="2"/>
  <c r="O213" i="2"/>
  <c r="P213" i="2"/>
  <c r="S215" i="2"/>
  <c r="T214" i="2"/>
  <c r="U214" i="2"/>
  <c r="AL70" i="2" l="1"/>
  <c r="AI70" i="2"/>
  <c r="AG70" i="2"/>
  <c r="AD70" i="2" s="1"/>
  <c r="AF70" i="2"/>
  <c r="S216" i="2"/>
  <c r="T215" i="2"/>
  <c r="U215" i="2"/>
  <c r="N215" i="2"/>
  <c r="P214" i="2"/>
  <c r="O214" i="2"/>
  <c r="I216" i="2"/>
  <c r="J215" i="2"/>
  <c r="K215" i="2"/>
  <c r="AC70" i="2" l="1"/>
  <c r="W71" i="2" s="1"/>
  <c r="AA71" i="2"/>
  <c r="X71" i="2"/>
  <c r="N216" i="2"/>
  <c r="O215" i="2"/>
  <c r="P215" i="2"/>
  <c r="I217" i="2"/>
  <c r="J216" i="2"/>
  <c r="K216" i="2"/>
  <c r="S217" i="2"/>
  <c r="T216" i="2"/>
  <c r="U216" i="2"/>
  <c r="AQ71" i="2" l="1"/>
  <c r="Z71" i="2"/>
  <c r="AP71" i="2"/>
  <c r="AL71" i="2"/>
  <c r="AO71" i="2"/>
  <c r="S218" i="2"/>
  <c r="T217" i="2"/>
  <c r="U217" i="2"/>
  <c r="I218" i="2"/>
  <c r="J217" i="2"/>
  <c r="K217" i="2"/>
  <c r="N217" i="2"/>
  <c r="P216" i="2"/>
  <c r="O216" i="2"/>
  <c r="AG71" i="2" l="1"/>
  <c r="AF71" i="2"/>
  <c r="AM71" i="2"/>
  <c r="AI71" i="2"/>
  <c r="AJ71" i="2"/>
  <c r="I219" i="2"/>
  <c r="J218" i="2"/>
  <c r="K218" i="2"/>
  <c r="N218" i="2"/>
  <c r="O217" i="2"/>
  <c r="P217" i="2"/>
  <c r="S219" i="2"/>
  <c r="T218" i="2"/>
  <c r="U218" i="2"/>
  <c r="AD71" i="2" l="1"/>
  <c r="X72" i="2" s="1"/>
  <c r="AC71" i="2"/>
  <c r="S220" i="2"/>
  <c r="T219" i="2"/>
  <c r="U219" i="2"/>
  <c r="N219" i="2"/>
  <c r="P218" i="2"/>
  <c r="O218" i="2"/>
  <c r="I220" i="2"/>
  <c r="J219" i="2"/>
  <c r="K219" i="2"/>
  <c r="AA72" i="2" l="1"/>
  <c r="W72" i="2"/>
  <c r="AQ72" i="2" s="1"/>
  <c r="Z72" i="2"/>
  <c r="N220" i="2"/>
  <c r="P219" i="2"/>
  <c r="O219" i="2"/>
  <c r="I221" i="2"/>
  <c r="J220" i="2"/>
  <c r="K220" i="2"/>
  <c r="S221" i="2"/>
  <c r="T220" i="2"/>
  <c r="U220" i="2"/>
  <c r="AO72" i="2" l="1"/>
  <c r="AG72" i="2" s="1"/>
  <c r="AP72" i="2"/>
  <c r="AJ72" i="2" s="1"/>
  <c r="AM72" i="2"/>
  <c r="AL72" i="2"/>
  <c r="I222" i="2"/>
  <c r="J221" i="2"/>
  <c r="K221" i="2"/>
  <c r="S222" i="2"/>
  <c r="U221" i="2"/>
  <c r="T221" i="2"/>
  <c r="N221" i="2"/>
  <c r="O220" i="2"/>
  <c r="P220" i="2"/>
  <c r="AF72" i="2" l="1"/>
  <c r="AD72" i="2"/>
  <c r="X73" i="2" s="1"/>
  <c r="AI72" i="2"/>
  <c r="AC72" i="2" s="1"/>
  <c r="S223" i="2"/>
  <c r="U222" i="2"/>
  <c r="T222" i="2"/>
  <c r="N222" i="2"/>
  <c r="O221" i="2"/>
  <c r="P221" i="2"/>
  <c r="I223" i="2"/>
  <c r="J222" i="2"/>
  <c r="K222" i="2"/>
  <c r="AA73" i="2" l="1"/>
  <c r="W73" i="2"/>
  <c r="AQ73" i="2" s="1"/>
  <c r="Z73" i="2"/>
  <c r="I224" i="2"/>
  <c r="K223" i="2"/>
  <c r="J223" i="2"/>
  <c r="N223" i="2"/>
  <c r="P222" i="2"/>
  <c r="O222" i="2"/>
  <c r="S224" i="2"/>
  <c r="T223" i="2"/>
  <c r="U223" i="2"/>
  <c r="AO73" i="2" l="1"/>
  <c r="AG73" i="2" s="1"/>
  <c r="AM73" i="2"/>
  <c r="AP73" i="2"/>
  <c r="AJ73" i="2" s="1"/>
  <c r="AL73" i="2"/>
  <c r="N224" i="2"/>
  <c r="P223" i="2"/>
  <c r="O223" i="2"/>
  <c r="S225" i="2"/>
  <c r="T224" i="2"/>
  <c r="U224" i="2"/>
  <c r="I225" i="2"/>
  <c r="J224" i="2"/>
  <c r="K224" i="2"/>
  <c r="AF73" i="2" l="1"/>
  <c r="AI73" i="2"/>
  <c r="AD73" i="2"/>
  <c r="S226" i="2"/>
  <c r="T225" i="2"/>
  <c r="U225" i="2"/>
  <c r="I226" i="2"/>
  <c r="K225" i="2"/>
  <c r="J225" i="2"/>
  <c r="N225" i="2"/>
  <c r="P224" i="2"/>
  <c r="O224" i="2"/>
  <c r="AC73" i="2" l="1"/>
  <c r="W74" i="2" s="1"/>
  <c r="X74" i="2"/>
  <c r="AA74" i="2"/>
  <c r="N226" i="2"/>
  <c r="O225" i="2"/>
  <c r="P225" i="2"/>
  <c r="I227" i="2"/>
  <c r="J226" i="2"/>
  <c r="K226" i="2"/>
  <c r="S227" i="2"/>
  <c r="T226" i="2"/>
  <c r="U226" i="2"/>
  <c r="Z74" i="2" l="1"/>
  <c r="AQ74" i="2"/>
  <c r="AO74" i="2"/>
  <c r="AF74" i="2" s="1"/>
  <c r="AP74" i="2"/>
  <c r="AI74" i="2" s="1"/>
  <c r="I228" i="2"/>
  <c r="J227" i="2"/>
  <c r="K227" i="2"/>
  <c r="S228" i="2"/>
  <c r="T227" i="2"/>
  <c r="U227" i="2"/>
  <c r="N227" i="2"/>
  <c r="P226" i="2"/>
  <c r="O226" i="2"/>
  <c r="AJ74" i="2" l="1"/>
  <c r="AM74" i="2"/>
  <c r="AL74" i="2"/>
  <c r="AC74" i="2" s="1"/>
  <c r="AG74" i="2"/>
  <c r="N228" i="2"/>
  <c r="O227" i="2"/>
  <c r="P227" i="2"/>
  <c r="S229" i="2"/>
  <c r="T228" i="2"/>
  <c r="U228" i="2"/>
  <c r="I229" i="2"/>
  <c r="J228" i="2"/>
  <c r="K228" i="2"/>
  <c r="Z75" i="2" l="1"/>
  <c r="W75" i="2"/>
  <c r="AD74" i="2"/>
  <c r="S230" i="2"/>
  <c r="T229" i="2"/>
  <c r="U229" i="2"/>
  <c r="I230" i="2"/>
  <c r="K229" i="2"/>
  <c r="J229" i="2"/>
  <c r="N229" i="2"/>
  <c r="P228" i="2"/>
  <c r="O228" i="2"/>
  <c r="X75" i="2" l="1"/>
  <c r="AQ75" i="2" s="1"/>
  <c r="AA75" i="2"/>
  <c r="I231" i="2"/>
  <c r="K230" i="2"/>
  <c r="J230" i="2"/>
  <c r="N230" i="2"/>
  <c r="O229" i="2"/>
  <c r="P229" i="2"/>
  <c r="S231" i="2"/>
  <c r="T230" i="2"/>
  <c r="U230" i="2"/>
  <c r="AO75" i="2" l="1"/>
  <c r="AP75" i="2"/>
  <c r="AJ75" i="2" s="1"/>
  <c r="AG75" i="2"/>
  <c r="AF75" i="2"/>
  <c r="AM75" i="2"/>
  <c r="AL75" i="2"/>
  <c r="N231" i="2"/>
  <c r="P230" i="2"/>
  <c r="O230" i="2"/>
  <c r="S232" i="2"/>
  <c r="T231" i="2"/>
  <c r="U231" i="2"/>
  <c r="I232" i="2"/>
  <c r="J231" i="2"/>
  <c r="K231" i="2"/>
  <c r="AI75" i="2" l="1"/>
  <c r="AC75" i="2" s="1"/>
  <c r="Z76" i="2" s="1"/>
  <c r="AD75" i="2"/>
  <c r="S233" i="2"/>
  <c r="T232" i="2"/>
  <c r="U232" i="2"/>
  <c r="I233" i="2"/>
  <c r="J232" i="2"/>
  <c r="K232" i="2"/>
  <c r="N232" i="2"/>
  <c r="O231" i="2"/>
  <c r="P231" i="2"/>
  <c r="W76" i="2" l="1"/>
  <c r="X76" i="2"/>
  <c r="AQ76" i="2" s="1"/>
  <c r="AA76" i="2"/>
  <c r="I234" i="2"/>
  <c r="J233" i="2"/>
  <c r="K233" i="2"/>
  <c r="N233" i="2"/>
  <c r="P232" i="2"/>
  <c r="O232" i="2"/>
  <c r="S234" i="2"/>
  <c r="U233" i="2"/>
  <c r="T233" i="2"/>
  <c r="AP76" i="2" l="1"/>
  <c r="AO76" i="2"/>
  <c r="AF76" i="2" s="1"/>
  <c r="N234" i="2"/>
  <c r="O233" i="2"/>
  <c r="P233" i="2"/>
  <c r="S235" i="2"/>
  <c r="T234" i="2"/>
  <c r="U234" i="2"/>
  <c r="I235" i="2"/>
  <c r="K234" i="2"/>
  <c r="J234" i="2"/>
  <c r="AJ76" i="2" l="1"/>
  <c r="AI76" i="2"/>
  <c r="AG76" i="2"/>
  <c r="AM76" i="2"/>
  <c r="AL76" i="2"/>
  <c r="S236" i="2"/>
  <c r="T235" i="2"/>
  <c r="U235" i="2"/>
  <c r="I236" i="2"/>
  <c r="J235" i="2"/>
  <c r="K235" i="2"/>
  <c r="N235" i="2"/>
  <c r="P234" i="2"/>
  <c r="O234" i="2"/>
  <c r="AC76" i="2" l="1"/>
  <c r="Z77" i="2" s="1"/>
  <c r="AD76" i="2"/>
  <c r="X77" i="2" s="1"/>
  <c r="W77" i="2"/>
  <c r="I237" i="2"/>
  <c r="J236" i="2"/>
  <c r="K236" i="2"/>
  <c r="N236" i="2"/>
  <c r="P235" i="2"/>
  <c r="O235" i="2"/>
  <c r="S237" i="2"/>
  <c r="T236" i="2"/>
  <c r="U236" i="2"/>
  <c r="AA77" i="2" l="1"/>
  <c r="AQ77" i="2"/>
  <c r="AO77" i="2"/>
  <c r="AF77" i="2" s="1"/>
  <c r="AP77" i="2"/>
  <c r="AJ77" i="2" s="1"/>
  <c r="N237" i="2"/>
  <c r="O236" i="2"/>
  <c r="P236" i="2"/>
  <c r="S238" i="2"/>
  <c r="U237" i="2"/>
  <c r="T237" i="2"/>
  <c r="I238" i="2"/>
  <c r="J237" i="2"/>
  <c r="K237" i="2"/>
  <c r="AG77" i="2" l="1"/>
  <c r="AI77" i="2"/>
  <c r="AM77" i="2"/>
  <c r="AL77" i="2"/>
  <c r="S239" i="2"/>
  <c r="T238" i="2"/>
  <c r="U238" i="2"/>
  <c r="I239" i="2"/>
  <c r="J238" i="2"/>
  <c r="K238" i="2"/>
  <c r="N238" i="2"/>
  <c r="O237" i="2"/>
  <c r="P237" i="2"/>
  <c r="AD77" i="2" l="1"/>
  <c r="AA78" i="2" s="1"/>
  <c r="AC77" i="2"/>
  <c r="W78" i="2" s="1"/>
  <c r="N239" i="2"/>
  <c r="P238" i="2"/>
  <c r="O238" i="2"/>
  <c r="I240" i="2"/>
  <c r="J239" i="2"/>
  <c r="K239" i="2"/>
  <c r="S240" i="2"/>
  <c r="T239" i="2"/>
  <c r="U239" i="2"/>
  <c r="X78" i="2" l="1"/>
  <c r="AO78" i="2" s="1"/>
  <c r="AF78" i="2" s="1"/>
  <c r="Z78" i="2"/>
  <c r="I241" i="2"/>
  <c r="J240" i="2"/>
  <c r="K240" i="2"/>
  <c r="S241" i="2"/>
  <c r="T240" i="2"/>
  <c r="U240" i="2"/>
  <c r="N240" i="2"/>
  <c r="O239" i="2"/>
  <c r="P239" i="2"/>
  <c r="AQ78" i="2" l="1"/>
  <c r="AL78" i="2" s="1"/>
  <c r="AP78" i="2"/>
  <c r="AJ78" i="2" s="1"/>
  <c r="AG78" i="2"/>
  <c r="AI78" i="2"/>
  <c r="N241" i="2"/>
  <c r="P240" i="2"/>
  <c r="O240" i="2"/>
  <c r="S242" i="2"/>
  <c r="T241" i="2"/>
  <c r="U241" i="2"/>
  <c r="I242" i="2"/>
  <c r="K241" i="2"/>
  <c r="J241" i="2"/>
  <c r="AC78" i="2" l="1"/>
  <c r="AM78" i="2"/>
  <c r="AD78" i="2" s="1"/>
  <c r="W79" i="2"/>
  <c r="Z79" i="2"/>
  <c r="S243" i="2"/>
  <c r="U242" i="2"/>
  <c r="T242" i="2"/>
  <c r="I243" i="2"/>
  <c r="J242" i="2"/>
  <c r="K242" i="2"/>
  <c r="N242" i="2"/>
  <c r="O241" i="2"/>
  <c r="P241" i="2"/>
  <c r="AA79" i="2" l="1"/>
  <c r="X79" i="2"/>
  <c r="AQ79" i="2" s="1"/>
  <c r="N243" i="2"/>
  <c r="P242" i="2"/>
  <c r="O242" i="2"/>
  <c r="I244" i="2"/>
  <c r="J243" i="2"/>
  <c r="K243" i="2"/>
  <c r="S244" i="2"/>
  <c r="T243" i="2"/>
  <c r="U243" i="2"/>
  <c r="AO79" i="2" l="1"/>
  <c r="AG79" i="2" s="1"/>
  <c r="AP79" i="2"/>
  <c r="AI79" i="2" s="1"/>
  <c r="AM79" i="2"/>
  <c r="AL79" i="2"/>
  <c r="AF79" i="2"/>
  <c r="S245" i="2"/>
  <c r="T244" i="2"/>
  <c r="U244" i="2"/>
  <c r="I245" i="2"/>
  <c r="J244" i="2"/>
  <c r="K244" i="2"/>
  <c r="N244" i="2"/>
  <c r="P243" i="2"/>
  <c r="O243" i="2"/>
  <c r="AJ79" i="2" l="1"/>
  <c r="AD79" i="2" s="1"/>
  <c r="AA80" i="2" s="1"/>
  <c r="AC79" i="2"/>
  <c r="I246" i="2"/>
  <c r="K245" i="2"/>
  <c r="J245" i="2"/>
  <c r="N245" i="2"/>
  <c r="P244" i="2"/>
  <c r="O244" i="2"/>
  <c r="S246" i="2"/>
  <c r="T245" i="2"/>
  <c r="U245" i="2"/>
  <c r="X80" i="2" l="1"/>
  <c r="W80" i="2"/>
  <c r="Z80" i="2"/>
  <c r="N246" i="2"/>
  <c r="O245" i="2"/>
  <c r="P245" i="2"/>
  <c r="S247" i="2"/>
  <c r="T246" i="2"/>
  <c r="U246" i="2"/>
  <c r="I247" i="2"/>
  <c r="K246" i="2"/>
  <c r="J246" i="2"/>
  <c r="AQ80" i="2" l="1"/>
  <c r="AM80" i="2" s="1"/>
  <c r="AP80" i="2"/>
  <c r="AJ80" i="2" s="1"/>
  <c r="AO80" i="2"/>
  <c r="AG80" i="2" s="1"/>
  <c r="S248" i="2"/>
  <c r="T247" i="2"/>
  <c r="U247" i="2"/>
  <c r="I248" i="2"/>
  <c r="J247" i="2"/>
  <c r="K247" i="2"/>
  <c r="N247" i="2"/>
  <c r="P246" i="2"/>
  <c r="O246" i="2"/>
  <c r="AI80" i="2" l="1"/>
  <c r="AF80" i="2"/>
  <c r="AD80" i="2"/>
  <c r="AA81" i="2" s="1"/>
  <c r="AL80" i="2"/>
  <c r="I249" i="2"/>
  <c r="J248" i="2"/>
  <c r="K248" i="2"/>
  <c r="N248" i="2"/>
  <c r="O247" i="2"/>
  <c r="P247" i="2"/>
  <c r="S249" i="2"/>
  <c r="T248" i="2"/>
  <c r="U248" i="2"/>
  <c r="AC80" i="2" l="1"/>
  <c r="W81" i="2" s="1"/>
  <c r="X81" i="2"/>
  <c r="S250" i="2"/>
  <c r="T249" i="2"/>
  <c r="U249" i="2"/>
  <c r="N249" i="2"/>
  <c r="P248" i="2"/>
  <c r="O248" i="2"/>
  <c r="I250" i="2"/>
  <c r="J249" i="2"/>
  <c r="K249" i="2"/>
  <c r="Z81" i="2" l="1"/>
  <c r="AQ81" i="2"/>
  <c r="AM81" i="2" s="1"/>
  <c r="AP81" i="2"/>
  <c r="AJ81" i="2" s="1"/>
  <c r="AO81" i="2"/>
  <c r="AG81" i="2" s="1"/>
  <c r="N250" i="2"/>
  <c r="O249" i="2"/>
  <c r="P249" i="2"/>
  <c r="I251" i="2"/>
  <c r="J250" i="2"/>
  <c r="K250" i="2"/>
  <c r="S251" i="2"/>
  <c r="T250" i="2"/>
  <c r="U250" i="2"/>
  <c r="AF81" i="2" l="1"/>
  <c r="AI81" i="2"/>
  <c r="AD81" i="2"/>
  <c r="AL81" i="2"/>
  <c r="I252" i="2"/>
  <c r="J251" i="2"/>
  <c r="K251" i="2"/>
  <c r="S252" i="2"/>
  <c r="T251" i="2"/>
  <c r="U251" i="2"/>
  <c r="N251" i="2"/>
  <c r="P250" i="2"/>
  <c r="O250" i="2"/>
  <c r="AC81" i="2" l="1"/>
  <c r="Z82" i="2" s="1"/>
  <c r="X82" i="2"/>
  <c r="AA82" i="2"/>
  <c r="S253" i="2"/>
  <c r="T252" i="2"/>
  <c r="U252" i="2"/>
  <c r="N252" i="2"/>
  <c r="P251" i="2"/>
  <c r="O251" i="2"/>
  <c r="I253" i="2"/>
  <c r="J252" i="2"/>
  <c r="K252" i="2"/>
  <c r="W82" i="2" l="1"/>
  <c r="AQ82" i="2" s="1"/>
  <c r="AM82" i="2" s="1"/>
  <c r="N253" i="2"/>
  <c r="O252" i="2"/>
  <c r="P252" i="2"/>
  <c r="I254" i="2"/>
  <c r="J253" i="2"/>
  <c r="K253" i="2"/>
  <c r="S254" i="2"/>
  <c r="U253" i="2"/>
  <c r="T253" i="2"/>
  <c r="AP82" i="2" l="1"/>
  <c r="AJ82" i="2" s="1"/>
  <c r="AO82" i="2"/>
  <c r="AG82" i="2" s="1"/>
  <c r="AL82" i="2"/>
  <c r="S255" i="2"/>
  <c r="U254" i="2"/>
  <c r="T254" i="2"/>
  <c r="I255" i="2"/>
  <c r="J254" i="2"/>
  <c r="K254" i="2"/>
  <c r="N254" i="2"/>
  <c r="O253" i="2"/>
  <c r="P253" i="2"/>
  <c r="AF82" i="2" l="1"/>
  <c r="AI82" i="2"/>
  <c r="AC82" i="2" s="1"/>
  <c r="Z83" i="2" s="1"/>
  <c r="AD82" i="2"/>
  <c r="X83" i="2" s="1"/>
  <c r="AA83" i="2"/>
  <c r="N255" i="2"/>
  <c r="P254" i="2"/>
  <c r="O254" i="2"/>
  <c r="I256" i="2"/>
  <c r="K255" i="2"/>
  <c r="J255" i="2"/>
  <c r="S256" i="2"/>
  <c r="T255" i="2"/>
  <c r="U255" i="2"/>
  <c r="W83" i="2" l="1"/>
  <c r="AQ83" i="2" s="1"/>
  <c r="AM83" i="2" s="1"/>
  <c r="I257" i="2"/>
  <c r="J256" i="2"/>
  <c r="K256" i="2"/>
  <c r="S257" i="2"/>
  <c r="T256" i="2"/>
  <c r="U256" i="2"/>
  <c r="N256" i="2"/>
  <c r="O255" i="2"/>
  <c r="P255" i="2"/>
  <c r="AO83" i="2" l="1"/>
  <c r="AG83" i="2" s="1"/>
  <c r="AP83" i="2"/>
  <c r="AJ83" i="2" s="1"/>
  <c r="AD83" i="2" s="1"/>
  <c r="AL83" i="2"/>
  <c r="S258" i="2"/>
  <c r="T257" i="2"/>
  <c r="U257" i="2"/>
  <c r="N257" i="2"/>
  <c r="P256" i="2"/>
  <c r="O256" i="2"/>
  <c r="I258" i="2"/>
  <c r="K257" i="2"/>
  <c r="J257" i="2"/>
  <c r="AI83" i="2" l="1"/>
  <c r="AF83" i="2"/>
  <c r="AC83" i="2" s="1"/>
  <c r="AA84" i="2"/>
  <c r="X84" i="2"/>
  <c r="N258" i="2"/>
  <c r="O257" i="2"/>
  <c r="P257" i="2"/>
  <c r="I259" i="2"/>
  <c r="J258" i="2"/>
  <c r="K258" i="2"/>
  <c r="S259" i="2"/>
  <c r="T258" i="2"/>
  <c r="U258" i="2"/>
  <c r="Z84" i="2" l="1"/>
  <c r="W84" i="2"/>
  <c r="AQ84" i="2" s="1"/>
  <c r="AL84" i="2" s="1"/>
  <c r="I260" i="2"/>
  <c r="J259" i="2"/>
  <c r="K259" i="2"/>
  <c r="S260" i="2"/>
  <c r="T259" i="2"/>
  <c r="U259" i="2"/>
  <c r="N259" i="2"/>
  <c r="P258" i="2"/>
  <c r="O258" i="2"/>
  <c r="AO84" i="2" l="1"/>
  <c r="AG84" i="2" s="1"/>
  <c r="AP84" i="2"/>
  <c r="AJ84" i="2" s="1"/>
  <c r="AM84" i="2"/>
  <c r="N260" i="2"/>
  <c r="P259" i="2"/>
  <c r="O259" i="2"/>
  <c r="S261" i="2"/>
  <c r="T260" i="2"/>
  <c r="U260" i="2"/>
  <c r="I261" i="2"/>
  <c r="J260" i="2"/>
  <c r="K260" i="2"/>
  <c r="AD84" i="2" l="1"/>
  <c r="AA85" i="2" s="1"/>
  <c r="AF84" i="2"/>
  <c r="AI84" i="2"/>
  <c r="X85" i="2"/>
  <c r="S262" i="2"/>
  <c r="T261" i="2"/>
  <c r="U261" i="2"/>
  <c r="I262" i="2"/>
  <c r="K261" i="2"/>
  <c r="J261" i="2"/>
  <c r="N261" i="2"/>
  <c r="P260" i="2"/>
  <c r="O260" i="2"/>
  <c r="AC84" i="2" l="1"/>
  <c r="Z85" i="2" s="1"/>
  <c r="W85" i="2"/>
  <c r="AP85" i="2" s="1"/>
  <c r="AI85" i="2" s="1"/>
  <c r="AQ85" i="2"/>
  <c r="AL85" i="2" s="1"/>
  <c r="I263" i="2"/>
  <c r="K262" i="2"/>
  <c r="J262" i="2"/>
  <c r="N262" i="2"/>
  <c r="O261" i="2"/>
  <c r="P261" i="2"/>
  <c r="S263" i="2"/>
  <c r="T262" i="2"/>
  <c r="U262" i="2"/>
  <c r="AM85" i="2" l="1"/>
  <c r="AO85" i="2"/>
  <c r="AG85" i="2" s="1"/>
  <c r="AJ85" i="2"/>
  <c r="N263" i="2"/>
  <c r="P262" i="2"/>
  <c r="O262" i="2"/>
  <c r="S264" i="2"/>
  <c r="T263" i="2"/>
  <c r="U263" i="2"/>
  <c r="I264" i="2"/>
  <c r="J263" i="2"/>
  <c r="K263" i="2"/>
  <c r="AD85" i="2" l="1"/>
  <c r="X86" i="2" s="1"/>
  <c r="AF85" i="2"/>
  <c r="AC85" i="2" s="1"/>
  <c r="W86" i="2" s="1"/>
  <c r="I265" i="2"/>
  <c r="J264" i="2"/>
  <c r="K264" i="2"/>
  <c r="S265" i="2"/>
  <c r="T264" i="2"/>
  <c r="U264" i="2"/>
  <c r="N264" i="2"/>
  <c r="O263" i="2"/>
  <c r="P263" i="2"/>
  <c r="AA86" i="2" l="1"/>
  <c r="Z86" i="2"/>
  <c r="AQ86" i="2"/>
  <c r="AM86" i="2" s="1"/>
  <c r="AO86" i="2"/>
  <c r="AG86" i="2" s="1"/>
  <c r="AP86" i="2"/>
  <c r="AI86" i="2" s="1"/>
  <c r="S266" i="2"/>
  <c r="U265" i="2"/>
  <c r="T265" i="2"/>
  <c r="N265" i="2"/>
  <c r="P264" i="2"/>
  <c r="O264" i="2"/>
  <c r="I266" i="2"/>
  <c r="J265" i="2"/>
  <c r="K265" i="2"/>
  <c r="AL86" i="2" l="1"/>
  <c r="AF86" i="2"/>
  <c r="AC86" i="2" s="1"/>
  <c r="AJ86" i="2"/>
  <c r="AD86" i="2" s="1"/>
  <c r="X87" i="2" s="1"/>
  <c r="N266" i="2"/>
  <c r="O265" i="2"/>
  <c r="P265" i="2"/>
  <c r="I267" i="2"/>
  <c r="J266" i="2"/>
  <c r="K266" i="2"/>
  <c r="S267" i="2"/>
  <c r="T266" i="2"/>
  <c r="U266" i="2"/>
  <c r="AA87" i="2" l="1"/>
  <c r="W87" i="2"/>
  <c r="AQ87" i="2" s="1"/>
  <c r="Z87" i="2"/>
  <c r="S268" i="2"/>
  <c r="T267" i="2"/>
  <c r="U267" i="2"/>
  <c r="I268" i="2"/>
  <c r="K267" i="2"/>
  <c r="J267" i="2"/>
  <c r="N267" i="2"/>
  <c r="P266" i="2"/>
  <c r="O266" i="2"/>
  <c r="AP87" i="2" l="1"/>
  <c r="AO87" i="2"/>
  <c r="AM87" i="2"/>
  <c r="I269" i="2"/>
  <c r="J268" i="2"/>
  <c r="K268" i="2"/>
  <c r="N268" i="2"/>
  <c r="P267" i="2"/>
  <c r="O267" i="2"/>
  <c r="S269" i="2"/>
  <c r="T268" i="2"/>
  <c r="U268" i="2"/>
  <c r="AG87" i="2" l="1"/>
  <c r="AF87" i="2"/>
  <c r="AJ87" i="2"/>
  <c r="AI87" i="2"/>
  <c r="AL87" i="2"/>
  <c r="S270" i="2"/>
  <c r="U269" i="2"/>
  <c r="T269" i="2"/>
  <c r="N269" i="2"/>
  <c r="O268" i="2"/>
  <c r="P268" i="2"/>
  <c r="I270" i="2"/>
  <c r="J269" i="2"/>
  <c r="K269" i="2"/>
  <c r="AD87" i="2" l="1"/>
  <c r="X88" i="2" s="1"/>
  <c r="AC87" i="2"/>
  <c r="N270" i="2"/>
  <c r="O269" i="2"/>
  <c r="P269" i="2"/>
  <c r="I271" i="2"/>
  <c r="J270" i="2"/>
  <c r="K270" i="2"/>
  <c r="S271" i="2"/>
  <c r="T270" i="2"/>
  <c r="U270" i="2"/>
  <c r="AA88" i="2" l="1"/>
  <c r="W88" i="2"/>
  <c r="AQ88" i="2" s="1"/>
  <c r="Z88" i="2"/>
  <c r="I272" i="2"/>
  <c r="J271" i="2"/>
  <c r="K271" i="2"/>
  <c r="S272" i="2"/>
  <c r="T271" i="2"/>
  <c r="U271" i="2"/>
  <c r="N271" i="2"/>
  <c r="P270" i="2"/>
  <c r="O270" i="2"/>
  <c r="AO88" i="2" l="1"/>
  <c r="AG88" i="2" s="1"/>
  <c r="AP88" i="2"/>
  <c r="AJ88" i="2" s="1"/>
  <c r="AM88" i="2"/>
  <c r="AL88" i="2"/>
  <c r="S273" i="2"/>
  <c r="T272" i="2"/>
  <c r="U272" i="2"/>
  <c r="N272" i="2"/>
  <c r="P271" i="2"/>
  <c r="O271" i="2"/>
  <c r="I273" i="2"/>
  <c r="J272" i="2"/>
  <c r="K272" i="2"/>
  <c r="AD88" i="2" l="1"/>
  <c r="X89" i="2" s="1"/>
  <c r="AF88" i="2"/>
  <c r="AI88" i="2"/>
  <c r="N273" i="2"/>
  <c r="P272" i="2"/>
  <c r="O272" i="2"/>
  <c r="I274" i="2"/>
  <c r="K273" i="2"/>
  <c r="J273" i="2"/>
  <c r="S274" i="2"/>
  <c r="T273" i="2"/>
  <c r="U273" i="2"/>
  <c r="AA89" i="2" l="1"/>
  <c r="AC88" i="2"/>
  <c r="S275" i="2"/>
  <c r="T274" i="2"/>
  <c r="U274" i="2"/>
  <c r="I275" i="2"/>
  <c r="J274" i="2"/>
  <c r="K274" i="2"/>
  <c r="N274" i="2"/>
  <c r="O273" i="2"/>
  <c r="P273" i="2"/>
  <c r="W89" i="2" l="1"/>
  <c r="AQ89" i="2" s="1"/>
  <c r="Z89" i="2"/>
  <c r="I276" i="2"/>
  <c r="J275" i="2"/>
  <c r="K275" i="2"/>
  <c r="N275" i="2"/>
  <c r="P274" i="2"/>
  <c r="O274" i="2"/>
  <c r="S276" i="2"/>
  <c r="U275" i="2"/>
  <c r="T275" i="2"/>
  <c r="AP89" i="2" l="1"/>
  <c r="AJ89" i="2" s="1"/>
  <c r="AM89" i="2"/>
  <c r="AO89" i="2"/>
  <c r="AG89" i="2" s="1"/>
  <c r="AL89" i="2"/>
  <c r="N276" i="2"/>
  <c r="P275" i="2"/>
  <c r="O275" i="2"/>
  <c r="S277" i="2"/>
  <c r="T276" i="2"/>
  <c r="U276" i="2"/>
  <c r="I277" i="2"/>
  <c r="J276" i="2"/>
  <c r="K276" i="2"/>
  <c r="AI89" i="2" l="1"/>
  <c r="AD89" i="2"/>
  <c r="X90" i="2" s="1"/>
  <c r="AF89" i="2"/>
  <c r="AC89" i="2" s="1"/>
  <c r="S278" i="2"/>
  <c r="T277" i="2"/>
  <c r="U277" i="2"/>
  <c r="I278" i="2"/>
  <c r="K277" i="2"/>
  <c r="J277" i="2"/>
  <c r="N277" i="2"/>
  <c r="P276" i="2"/>
  <c r="O276" i="2"/>
  <c r="AA90" i="2" l="1"/>
  <c r="W90" i="2"/>
  <c r="AQ90" i="2" s="1"/>
  <c r="Z90" i="2"/>
  <c r="I279" i="2"/>
  <c r="K278" i="2"/>
  <c r="J278" i="2"/>
  <c r="N278" i="2"/>
  <c r="O277" i="2"/>
  <c r="P277" i="2"/>
  <c r="S279" i="2"/>
  <c r="T278" i="2"/>
  <c r="U278" i="2"/>
  <c r="AM90" i="2" l="1"/>
  <c r="AP90" i="2"/>
  <c r="AJ90" i="2" s="1"/>
  <c r="AO90" i="2"/>
  <c r="AG90" i="2" s="1"/>
  <c r="AL90" i="2"/>
  <c r="S280" i="2"/>
  <c r="T279" i="2"/>
  <c r="U279" i="2"/>
  <c r="N279" i="2"/>
  <c r="P278" i="2"/>
  <c r="O278" i="2"/>
  <c r="I280" i="2"/>
  <c r="J279" i="2"/>
  <c r="K279" i="2"/>
  <c r="AD90" i="2" l="1"/>
  <c r="X91" i="2" s="1"/>
  <c r="AI90" i="2"/>
  <c r="AF90" i="2"/>
  <c r="N280" i="2"/>
  <c r="O279" i="2"/>
  <c r="P279" i="2"/>
  <c r="I281" i="2"/>
  <c r="J280" i="2"/>
  <c r="K280" i="2"/>
  <c r="S281" i="2"/>
  <c r="T280" i="2"/>
  <c r="U280" i="2"/>
  <c r="AA91" i="2" l="1"/>
  <c r="AC90" i="2"/>
  <c r="W91" i="2" s="1"/>
  <c r="AQ91" i="2" s="1"/>
  <c r="I282" i="2"/>
  <c r="J281" i="2"/>
  <c r="K281" i="2"/>
  <c r="S282" i="2"/>
  <c r="T281" i="2"/>
  <c r="U281" i="2"/>
  <c r="N281" i="2"/>
  <c r="P280" i="2"/>
  <c r="O280" i="2"/>
  <c r="Z91" i="2" l="1"/>
  <c r="AO91" i="2"/>
  <c r="AG91" i="2" s="1"/>
  <c r="AP91" i="2"/>
  <c r="AJ91" i="2" s="1"/>
  <c r="AM91" i="2"/>
  <c r="AL91" i="2"/>
  <c r="S283" i="2"/>
  <c r="T282" i="2"/>
  <c r="U282" i="2"/>
  <c r="N282" i="2"/>
  <c r="O281" i="2"/>
  <c r="P281" i="2"/>
  <c r="I283" i="2"/>
  <c r="J282" i="2"/>
  <c r="K282" i="2"/>
  <c r="AI91" i="2" l="1"/>
  <c r="AF91" i="2"/>
  <c r="AD91" i="2"/>
  <c r="X92" i="2" s="1"/>
  <c r="I284" i="2"/>
  <c r="J283" i="2"/>
  <c r="K283" i="2"/>
  <c r="N283" i="2"/>
  <c r="P282" i="2"/>
  <c r="O282" i="2"/>
  <c r="S284" i="2"/>
  <c r="T283" i="2"/>
  <c r="U283" i="2"/>
  <c r="AC91" i="2" l="1"/>
  <c r="W92" i="2" s="1"/>
  <c r="AQ92" i="2" s="1"/>
  <c r="AA92" i="2"/>
  <c r="S285" i="2"/>
  <c r="T284" i="2"/>
  <c r="U284" i="2"/>
  <c r="N284" i="2"/>
  <c r="P283" i="2"/>
  <c r="O283" i="2"/>
  <c r="I285" i="2"/>
  <c r="J284" i="2"/>
  <c r="K284" i="2"/>
  <c r="Z92" i="2" l="1"/>
  <c r="AP92" i="2"/>
  <c r="AJ92" i="2" s="1"/>
  <c r="AO92" i="2"/>
  <c r="AG92" i="2" s="1"/>
  <c r="AM92" i="2"/>
  <c r="N285" i="2"/>
  <c r="O284" i="2"/>
  <c r="P284" i="2"/>
  <c r="I286" i="2"/>
  <c r="J285" i="2"/>
  <c r="K285" i="2"/>
  <c r="S286" i="2"/>
  <c r="U285" i="2"/>
  <c r="T285" i="2"/>
  <c r="AD92" i="2" l="1"/>
  <c r="AL92" i="2"/>
  <c r="AF92" i="2"/>
  <c r="AI92" i="2"/>
  <c r="I287" i="2"/>
  <c r="J286" i="2"/>
  <c r="K286" i="2"/>
  <c r="S287" i="2"/>
  <c r="T286" i="2"/>
  <c r="U286" i="2"/>
  <c r="N286" i="2"/>
  <c r="O285" i="2"/>
  <c r="P285" i="2"/>
  <c r="AC92" i="2" l="1"/>
  <c r="X93" i="2"/>
  <c r="AA93" i="2"/>
  <c r="S288" i="2"/>
  <c r="T287" i="2"/>
  <c r="U287" i="2"/>
  <c r="N287" i="2"/>
  <c r="P286" i="2"/>
  <c r="O286" i="2"/>
  <c r="I288" i="2"/>
  <c r="K287" i="2"/>
  <c r="J287" i="2"/>
  <c r="Z93" i="2" l="1"/>
  <c r="W93" i="2"/>
  <c r="AQ93" i="2" s="1"/>
  <c r="N288" i="2"/>
  <c r="P287" i="2"/>
  <c r="O287" i="2"/>
  <c r="I289" i="2"/>
  <c r="J288" i="2"/>
  <c r="K288" i="2"/>
  <c r="S289" i="2"/>
  <c r="T288" i="2"/>
  <c r="U288" i="2"/>
  <c r="AP93" i="2" l="1"/>
  <c r="AJ93" i="2" s="1"/>
  <c r="AM93" i="2"/>
  <c r="AO93" i="2"/>
  <c r="AG93" i="2" s="1"/>
  <c r="I290" i="2"/>
  <c r="K289" i="2"/>
  <c r="J289" i="2"/>
  <c r="S290" i="2"/>
  <c r="T289" i="2"/>
  <c r="U289" i="2"/>
  <c r="N289" i="2"/>
  <c r="P288" i="2"/>
  <c r="O288" i="2"/>
  <c r="AD93" i="2" l="1"/>
  <c r="AA94" i="2" s="1"/>
  <c r="AF93" i="2"/>
  <c r="AL93" i="2"/>
  <c r="AI93" i="2"/>
  <c r="S291" i="2"/>
  <c r="T290" i="2"/>
  <c r="U290" i="2"/>
  <c r="N290" i="2"/>
  <c r="O289" i="2"/>
  <c r="P289" i="2"/>
  <c r="I291" i="2"/>
  <c r="J290" i="2"/>
  <c r="K290" i="2"/>
  <c r="X94" i="2" l="1"/>
  <c r="AC93" i="2"/>
  <c r="N291" i="2"/>
  <c r="P290" i="2"/>
  <c r="O290" i="2"/>
  <c r="I292" i="2"/>
  <c r="J291" i="2"/>
  <c r="K291" i="2"/>
  <c r="S292" i="2"/>
  <c r="T291" i="2"/>
  <c r="U291" i="2"/>
  <c r="W94" i="2" l="1"/>
  <c r="AQ94" i="2" s="1"/>
  <c r="Z94" i="2"/>
  <c r="I293" i="2"/>
  <c r="J292" i="2"/>
  <c r="K292" i="2"/>
  <c r="S293" i="2"/>
  <c r="T292" i="2"/>
  <c r="U292" i="2"/>
  <c r="N292" i="2"/>
  <c r="P291" i="2"/>
  <c r="O291" i="2"/>
  <c r="AM94" i="2" l="1"/>
  <c r="AO94" i="2"/>
  <c r="AG94" i="2" s="1"/>
  <c r="AP94" i="2"/>
  <c r="AJ94" i="2" s="1"/>
  <c r="S294" i="2"/>
  <c r="T293" i="2"/>
  <c r="U293" i="2"/>
  <c r="N293" i="2"/>
  <c r="P292" i="2"/>
  <c r="O292" i="2"/>
  <c r="I294" i="2"/>
  <c r="K293" i="2"/>
  <c r="J293" i="2"/>
  <c r="AF94" i="2" l="1"/>
  <c r="AD94" i="2"/>
  <c r="AI94" i="2"/>
  <c r="AL94" i="2"/>
  <c r="I295" i="2"/>
  <c r="K294" i="2"/>
  <c r="J294" i="2"/>
  <c r="N294" i="2"/>
  <c r="O293" i="2"/>
  <c r="P293" i="2"/>
  <c r="S295" i="2"/>
  <c r="T294" i="2"/>
  <c r="U294" i="2"/>
  <c r="X95" i="2" l="1"/>
  <c r="AA95" i="2"/>
  <c r="AC94" i="2"/>
  <c r="N295" i="2"/>
  <c r="P294" i="2"/>
  <c r="O294" i="2"/>
  <c r="S296" i="2"/>
  <c r="U295" i="2"/>
  <c r="T295" i="2"/>
  <c r="I296" i="2"/>
  <c r="J295" i="2"/>
  <c r="K295" i="2"/>
  <c r="W95" i="2" l="1"/>
  <c r="AQ95" i="2" s="1"/>
  <c r="Z95" i="2"/>
  <c r="S297" i="2"/>
  <c r="T296" i="2"/>
  <c r="U296" i="2"/>
  <c r="I297" i="2"/>
  <c r="J296" i="2"/>
  <c r="K296" i="2"/>
  <c r="N296" i="2"/>
  <c r="O295" i="2"/>
  <c r="P295" i="2"/>
  <c r="AM95" i="2" l="1"/>
  <c r="AO95" i="2"/>
  <c r="AG95" i="2" s="1"/>
  <c r="AP95" i="2"/>
  <c r="AJ95" i="2" s="1"/>
  <c r="N297" i="2"/>
  <c r="O296" i="2"/>
  <c r="P296" i="2"/>
  <c r="I298" i="2"/>
  <c r="J297" i="2"/>
  <c r="K297" i="2"/>
  <c r="S298" i="2"/>
  <c r="U297" i="2"/>
  <c r="T297" i="2"/>
  <c r="AD95" i="2" l="1"/>
  <c r="AI95" i="2"/>
  <c r="AL95" i="2"/>
  <c r="AF95" i="2"/>
  <c r="S299" i="2"/>
  <c r="T298" i="2"/>
  <c r="U298" i="2"/>
  <c r="I299" i="2"/>
  <c r="J298" i="2"/>
  <c r="K298" i="2"/>
  <c r="N298" i="2"/>
  <c r="O297" i="2"/>
  <c r="P297" i="2"/>
  <c r="AC95" i="2" l="1"/>
  <c r="Z96" i="2" s="1"/>
  <c r="X96" i="2"/>
  <c r="AA96" i="2"/>
  <c r="I300" i="2"/>
  <c r="J299" i="2"/>
  <c r="K299" i="2"/>
  <c r="N299" i="2"/>
  <c r="P298" i="2"/>
  <c r="O298" i="2"/>
  <c r="S300" i="2"/>
  <c r="T299" i="2"/>
  <c r="U299" i="2"/>
  <c r="W96" i="2" l="1"/>
  <c r="AQ96" i="2" s="1"/>
  <c r="AM96" i="2" s="1"/>
  <c r="S301" i="2"/>
  <c r="T300" i="2"/>
  <c r="U300" i="2"/>
  <c r="N300" i="2"/>
  <c r="P299" i="2"/>
  <c r="O299" i="2"/>
  <c r="I301" i="2"/>
  <c r="J300" i="2"/>
  <c r="K300" i="2"/>
  <c r="AP96" i="2" l="1"/>
  <c r="AJ96" i="2" s="1"/>
  <c r="AO96" i="2"/>
  <c r="AG96" i="2" s="1"/>
  <c r="AL96" i="2"/>
  <c r="N301" i="2"/>
  <c r="O300" i="2"/>
  <c r="P300" i="2"/>
  <c r="I302" i="2"/>
  <c r="J301" i="2"/>
  <c r="K301" i="2"/>
  <c r="S302" i="2"/>
  <c r="U301" i="2"/>
  <c r="T301" i="2"/>
  <c r="AD96" i="2" l="1"/>
  <c r="AI96" i="2"/>
  <c r="AF96" i="2"/>
  <c r="X97" i="2"/>
  <c r="AA97" i="2"/>
  <c r="S303" i="2"/>
  <c r="T302" i="2"/>
  <c r="U302" i="2"/>
  <c r="I303" i="2"/>
  <c r="J302" i="2"/>
  <c r="K302" i="2"/>
  <c r="N302" i="2"/>
  <c r="O301" i="2"/>
  <c r="P301" i="2"/>
  <c r="AC96" i="2" l="1"/>
  <c r="Z97" i="2" s="1"/>
  <c r="N303" i="2"/>
  <c r="P302" i="2"/>
  <c r="O302" i="2"/>
  <c r="I304" i="2"/>
  <c r="J303" i="2"/>
  <c r="K303" i="2"/>
  <c r="S304" i="2"/>
  <c r="T303" i="2"/>
  <c r="U303" i="2"/>
  <c r="W97" i="2" l="1"/>
  <c r="AQ97" i="2" s="1"/>
  <c r="AM97" i="2" s="1"/>
  <c r="AO97" i="2"/>
  <c r="AG97" i="2" s="1"/>
  <c r="AP97" i="2"/>
  <c r="AJ97" i="2" s="1"/>
  <c r="AL97" i="2"/>
  <c r="I305" i="2"/>
  <c r="J304" i="2"/>
  <c r="K304" i="2"/>
  <c r="S305" i="2"/>
  <c r="T304" i="2"/>
  <c r="U304" i="2"/>
  <c r="N304" i="2"/>
  <c r="P303" i="2"/>
  <c r="O303" i="2"/>
  <c r="AD97" i="2" l="1"/>
  <c r="X98" i="2" s="1"/>
  <c r="AI97" i="2"/>
  <c r="AF97" i="2"/>
  <c r="N305" i="2"/>
  <c r="P304" i="2"/>
  <c r="O304" i="2"/>
  <c r="S306" i="2"/>
  <c r="T305" i="2"/>
  <c r="U305" i="2"/>
  <c r="I306" i="2"/>
  <c r="K305" i="2"/>
  <c r="J305" i="2"/>
  <c r="AA98" i="2" l="1"/>
  <c r="AC97" i="2"/>
  <c r="W98" i="2" s="1"/>
  <c r="AQ98" i="2" s="1"/>
  <c r="AM98" i="2" s="1"/>
  <c r="S307" i="2"/>
  <c r="T306" i="2"/>
  <c r="U306" i="2"/>
  <c r="I307" i="2"/>
  <c r="J306" i="2"/>
  <c r="K306" i="2"/>
  <c r="N306" i="2"/>
  <c r="O305" i="2"/>
  <c r="P305" i="2"/>
  <c r="AO98" i="2" l="1"/>
  <c r="AG98" i="2" s="1"/>
  <c r="Z98" i="2"/>
  <c r="AP98" i="2"/>
  <c r="AJ98" i="2" s="1"/>
  <c r="AL98" i="2"/>
  <c r="I308" i="2"/>
  <c r="J307" i="2"/>
  <c r="K307" i="2"/>
  <c r="N307" i="2"/>
  <c r="P306" i="2"/>
  <c r="O306" i="2"/>
  <c r="S308" i="2"/>
  <c r="U307" i="2"/>
  <c r="T307" i="2"/>
  <c r="AD98" i="2" l="1"/>
  <c r="AF98" i="2"/>
  <c r="AI98" i="2"/>
  <c r="AC98" i="2" s="1"/>
  <c r="W99" i="2" s="1"/>
  <c r="X99" i="2"/>
  <c r="AA99" i="2"/>
  <c r="N308" i="2"/>
  <c r="P307" i="2"/>
  <c r="O307" i="2"/>
  <c r="S309" i="2"/>
  <c r="T308" i="2"/>
  <c r="U308" i="2"/>
  <c r="I309" i="2"/>
  <c r="J308" i="2"/>
  <c r="K308" i="2"/>
  <c r="Z99" i="2" l="1"/>
  <c r="AQ99" i="2"/>
  <c r="AM99" i="2" s="1"/>
  <c r="AO99" i="2"/>
  <c r="AG99" i="2" s="1"/>
  <c r="AP99" i="2"/>
  <c r="AJ99" i="2" s="1"/>
  <c r="S310" i="2"/>
  <c r="T309" i="2"/>
  <c r="U309" i="2"/>
  <c r="I310" i="2"/>
  <c r="K309" i="2"/>
  <c r="J309" i="2"/>
  <c r="N309" i="2"/>
  <c r="P308" i="2"/>
  <c r="O308" i="2"/>
  <c r="AL99" i="2" l="1"/>
  <c r="AF99" i="2"/>
  <c r="AI99" i="2"/>
  <c r="AD99" i="2"/>
  <c r="I311" i="2"/>
  <c r="K310" i="2"/>
  <c r="J310" i="2"/>
  <c r="N310" i="2"/>
  <c r="O309" i="2"/>
  <c r="P309" i="2"/>
  <c r="S311" i="2"/>
  <c r="T310" i="2"/>
  <c r="U310" i="2"/>
  <c r="AC99" i="2" l="1"/>
  <c r="W100" i="2" s="1"/>
  <c r="X100" i="2"/>
  <c r="AA100" i="2"/>
  <c r="N311" i="2"/>
  <c r="P310" i="2"/>
  <c r="O310" i="2"/>
  <c r="S312" i="2"/>
  <c r="U311" i="2"/>
  <c r="T311" i="2"/>
  <c r="I312" i="2"/>
  <c r="J311" i="2"/>
  <c r="K311" i="2"/>
  <c r="AQ100" i="2" l="1"/>
  <c r="Z100" i="2"/>
  <c r="AP100" i="2"/>
  <c r="AO100" i="2"/>
  <c r="AF100" i="2" s="1"/>
  <c r="I313" i="2"/>
  <c r="J312" i="2"/>
  <c r="K312" i="2"/>
  <c r="S313" i="2"/>
  <c r="T312" i="2"/>
  <c r="U312" i="2"/>
  <c r="N312" i="2"/>
  <c r="O311" i="2"/>
  <c r="P311" i="2"/>
  <c r="AM100" i="2" l="1"/>
  <c r="AL100" i="2"/>
  <c r="AG100" i="2"/>
  <c r="AJ100" i="2"/>
  <c r="AI100" i="2"/>
  <c r="S314" i="2"/>
  <c r="T313" i="2"/>
  <c r="U313" i="2"/>
  <c r="N313" i="2"/>
  <c r="O312" i="2"/>
  <c r="P312" i="2"/>
  <c r="I314" i="2"/>
  <c r="J313" i="2"/>
  <c r="K313" i="2"/>
  <c r="AC100" i="2" l="1"/>
  <c r="W101" i="2" s="1"/>
  <c r="AD100" i="2"/>
  <c r="X101" i="2" s="1"/>
  <c r="I315" i="2"/>
  <c r="J314" i="2"/>
  <c r="K314" i="2"/>
  <c r="N314" i="2"/>
  <c r="O313" i="2"/>
  <c r="P313" i="2"/>
  <c r="S315" i="2"/>
  <c r="T314" i="2"/>
  <c r="U314" i="2"/>
  <c r="Z101" i="2" l="1"/>
  <c r="AQ101" i="2"/>
  <c r="AM101" i="2" s="1"/>
  <c r="AA101" i="2"/>
  <c r="AP101" i="2"/>
  <c r="AJ101" i="2" s="1"/>
  <c r="AO101" i="2"/>
  <c r="AG101" i="2" s="1"/>
  <c r="N315" i="2"/>
  <c r="P314" i="2"/>
  <c r="O314" i="2"/>
  <c r="S316" i="2"/>
  <c r="T315" i="2"/>
  <c r="U315" i="2"/>
  <c r="I316" i="2"/>
  <c r="J315" i="2"/>
  <c r="K315" i="2"/>
  <c r="AL101" i="2" l="1"/>
  <c r="AI101" i="2"/>
  <c r="AD101" i="2"/>
  <c r="AA102" i="2" s="1"/>
  <c r="AF101" i="2"/>
  <c r="S317" i="2"/>
  <c r="T316" i="2"/>
  <c r="U316" i="2"/>
  <c r="I317" i="2"/>
  <c r="J316" i="2"/>
  <c r="K316" i="2"/>
  <c r="N316" i="2"/>
  <c r="P315" i="2"/>
  <c r="O315" i="2"/>
  <c r="X102" i="2" l="1"/>
  <c r="AC101" i="2"/>
  <c r="W102" i="2" s="1"/>
  <c r="AQ102" i="2" s="1"/>
  <c r="I318" i="2"/>
  <c r="J317" i="2"/>
  <c r="K317" i="2"/>
  <c r="N317" i="2"/>
  <c r="O316" i="2"/>
  <c r="P316" i="2"/>
  <c r="S318" i="2"/>
  <c r="U317" i="2"/>
  <c r="T317" i="2"/>
  <c r="AL102" i="2" l="1"/>
  <c r="Z102" i="2"/>
  <c r="AO102" i="2"/>
  <c r="AF102" i="2" s="1"/>
  <c r="AP102" i="2"/>
  <c r="AJ102" i="2" s="1"/>
  <c r="AM102" i="2"/>
  <c r="N318" i="2"/>
  <c r="O317" i="2"/>
  <c r="P317" i="2"/>
  <c r="S319" i="2"/>
  <c r="U318" i="2"/>
  <c r="T318" i="2"/>
  <c r="I319" i="2"/>
  <c r="J318" i="2"/>
  <c r="K318" i="2"/>
  <c r="AG102" i="2" l="1"/>
  <c r="AD102" i="2" s="1"/>
  <c r="X103" i="2" s="1"/>
  <c r="AI102" i="2"/>
  <c r="AC102" i="2" s="1"/>
  <c r="W103" i="2" s="1"/>
  <c r="S320" i="2"/>
  <c r="T319" i="2"/>
  <c r="U319" i="2"/>
  <c r="I320" i="2"/>
  <c r="K319" i="2"/>
  <c r="J319" i="2"/>
  <c r="N319" i="2"/>
  <c r="P318" i="2"/>
  <c r="O318" i="2"/>
  <c r="AA103" i="2" l="1"/>
  <c r="Z103" i="2"/>
  <c r="AQ103" i="2"/>
  <c r="AM103" i="2" s="1"/>
  <c r="AP103" i="2"/>
  <c r="AO103" i="2"/>
  <c r="AG103" i="2" s="1"/>
  <c r="I321" i="2"/>
  <c r="J320" i="2"/>
  <c r="K320" i="2"/>
  <c r="N320" i="2"/>
  <c r="P319" i="2"/>
  <c r="O319" i="2"/>
  <c r="S321" i="2"/>
  <c r="T320" i="2"/>
  <c r="U320" i="2"/>
  <c r="AL103" i="2" l="1"/>
  <c r="AF103" i="2"/>
  <c r="AJ103" i="2"/>
  <c r="AD103" i="2" s="1"/>
  <c r="X104" i="2" s="1"/>
  <c r="AI103" i="2"/>
  <c r="AC103" i="2" s="1"/>
  <c r="N321" i="2"/>
  <c r="P320" i="2"/>
  <c r="O320" i="2"/>
  <c r="S322" i="2"/>
  <c r="T321" i="2"/>
  <c r="U321" i="2"/>
  <c r="I322" i="2"/>
  <c r="K321" i="2"/>
  <c r="J321" i="2"/>
  <c r="AA104" i="2" l="1"/>
  <c r="W104" i="2"/>
  <c r="AQ104" i="2" s="1"/>
  <c r="Z104" i="2"/>
  <c r="S323" i="2"/>
  <c r="T322" i="2"/>
  <c r="U322" i="2"/>
  <c r="I323" i="2"/>
  <c r="J322" i="2"/>
  <c r="K322" i="2"/>
  <c r="N322" i="2"/>
  <c r="O321" i="2"/>
  <c r="P321" i="2"/>
  <c r="AO104" i="2" l="1"/>
  <c r="AG104" i="2" s="1"/>
  <c r="AP104" i="2"/>
  <c r="AJ104" i="2" s="1"/>
  <c r="AM104" i="2"/>
  <c r="AF104" i="2"/>
  <c r="N323" i="2"/>
  <c r="P322" i="2"/>
  <c r="O322" i="2"/>
  <c r="I324" i="2"/>
  <c r="J323" i="2"/>
  <c r="K323" i="2"/>
  <c r="S324" i="2"/>
  <c r="T323" i="2"/>
  <c r="U323" i="2"/>
  <c r="AL104" i="2" l="1"/>
  <c r="AI104" i="2"/>
  <c r="AC104" i="2" s="1"/>
  <c r="W105" i="2" s="1"/>
  <c r="AD104" i="2"/>
  <c r="X105" i="2" s="1"/>
  <c r="I325" i="2"/>
  <c r="J324" i="2"/>
  <c r="K324" i="2"/>
  <c r="S325" i="2"/>
  <c r="T324" i="2"/>
  <c r="U324" i="2"/>
  <c r="N324" i="2"/>
  <c r="P323" i="2"/>
  <c r="O323" i="2"/>
  <c r="AQ105" i="2" l="1"/>
  <c r="AO105" i="2"/>
  <c r="AG105" i="2" s="1"/>
  <c r="AP105" i="2"/>
  <c r="AJ105" i="2" s="1"/>
  <c r="AA105" i="2"/>
  <c r="Z105" i="2"/>
  <c r="AM105" i="2"/>
  <c r="N325" i="2"/>
  <c r="O324" i="2"/>
  <c r="P324" i="2"/>
  <c r="S326" i="2"/>
  <c r="T325" i="2"/>
  <c r="U325" i="2"/>
  <c r="I326" i="2"/>
  <c r="K325" i="2"/>
  <c r="J325" i="2"/>
  <c r="AI105" i="2" l="1"/>
  <c r="AD105" i="2"/>
  <c r="X106" i="2" s="1"/>
  <c r="AF105" i="2"/>
  <c r="AL105" i="2"/>
  <c r="S327" i="2"/>
  <c r="T326" i="2"/>
  <c r="U326" i="2"/>
  <c r="I327" i="2"/>
  <c r="K326" i="2"/>
  <c r="J326" i="2"/>
  <c r="N326" i="2"/>
  <c r="O325" i="2"/>
  <c r="P325" i="2"/>
  <c r="AC105" i="2" l="1"/>
  <c r="W106" i="2" s="1"/>
  <c r="AQ106" i="2" s="1"/>
  <c r="AA106" i="2"/>
  <c r="I328" i="2"/>
  <c r="J327" i="2"/>
  <c r="K327" i="2"/>
  <c r="N327" i="2"/>
  <c r="P326" i="2"/>
  <c r="O326" i="2"/>
  <c r="S328" i="2"/>
  <c r="T327" i="2"/>
  <c r="U327" i="2"/>
  <c r="AO106" i="2" l="1"/>
  <c r="AF106" i="2" s="1"/>
  <c r="AP106" i="2"/>
  <c r="AI106" i="2" s="1"/>
  <c r="Z106" i="2"/>
  <c r="AM106" i="2"/>
  <c r="N328" i="2"/>
  <c r="O327" i="2"/>
  <c r="P327" i="2"/>
  <c r="S329" i="2"/>
  <c r="T328" i="2"/>
  <c r="U328" i="2"/>
  <c r="I329" i="2"/>
  <c r="J328" i="2"/>
  <c r="K328" i="2"/>
  <c r="AL106" i="2" l="1"/>
  <c r="AC106" i="2" s="1"/>
  <c r="W107" i="2" s="1"/>
  <c r="AG106" i="2"/>
  <c r="AJ106" i="2"/>
  <c r="I330" i="2"/>
  <c r="J329" i="2"/>
  <c r="K329" i="2"/>
  <c r="S330" i="2"/>
  <c r="U329" i="2"/>
  <c r="T329" i="2"/>
  <c r="N329" i="2"/>
  <c r="P328" i="2"/>
  <c r="O328" i="2"/>
  <c r="AD106" i="2" l="1"/>
  <c r="X107" i="2" s="1"/>
  <c r="AO107" i="2" s="1"/>
  <c r="Z107" i="2"/>
  <c r="N330" i="2"/>
  <c r="O329" i="2"/>
  <c r="P329" i="2"/>
  <c r="S331" i="2"/>
  <c r="T330" i="2"/>
  <c r="U330" i="2"/>
  <c r="I331" i="2"/>
  <c r="J330" i="2"/>
  <c r="K330" i="2"/>
  <c r="AQ107" i="2" l="1"/>
  <c r="AA107" i="2"/>
  <c r="AP107" i="2"/>
  <c r="AM107" i="2"/>
  <c r="AG107" i="2"/>
  <c r="S332" i="2"/>
  <c r="T331" i="2"/>
  <c r="U331" i="2"/>
  <c r="I332" i="2"/>
  <c r="K331" i="2"/>
  <c r="J331" i="2"/>
  <c r="N331" i="2"/>
  <c r="P330" i="2"/>
  <c r="O330" i="2"/>
  <c r="AJ107" i="2" l="1"/>
  <c r="AD107" i="2" s="1"/>
  <c r="X108" i="2" s="1"/>
  <c r="AI107" i="2"/>
  <c r="AF107" i="2"/>
  <c r="AL107" i="2"/>
  <c r="I333" i="2"/>
  <c r="J332" i="2"/>
  <c r="K332" i="2"/>
  <c r="N332" i="2"/>
  <c r="P331" i="2"/>
  <c r="O331" i="2"/>
  <c r="S333" i="2"/>
  <c r="T332" i="2"/>
  <c r="U332" i="2"/>
  <c r="AC107" i="2" l="1"/>
  <c r="W108" i="2" s="1"/>
  <c r="AQ108" i="2" s="1"/>
  <c r="AA108" i="2"/>
  <c r="N333" i="2"/>
  <c r="O332" i="2"/>
  <c r="P332" i="2"/>
  <c r="S334" i="2"/>
  <c r="U333" i="2"/>
  <c r="T333" i="2"/>
  <c r="I334" i="2"/>
  <c r="J333" i="2"/>
  <c r="K333" i="2"/>
  <c r="AO108" i="2" l="1"/>
  <c r="AP108" i="2"/>
  <c r="AI108" i="2" s="1"/>
  <c r="Z108" i="2"/>
  <c r="AL108" i="2"/>
  <c r="I335" i="2"/>
  <c r="J334" i="2"/>
  <c r="K334" i="2"/>
  <c r="S335" i="2"/>
  <c r="T334" i="2"/>
  <c r="U334" i="2"/>
  <c r="N334" i="2"/>
  <c r="O333" i="2"/>
  <c r="P333" i="2"/>
  <c r="AM108" i="2" l="1"/>
  <c r="AG108" i="2"/>
  <c r="AF108" i="2"/>
  <c r="AJ108" i="2"/>
  <c r="N335" i="2"/>
  <c r="P334" i="2"/>
  <c r="O334" i="2"/>
  <c r="S336" i="2"/>
  <c r="T335" i="2"/>
  <c r="U335" i="2"/>
  <c r="I336" i="2"/>
  <c r="J335" i="2"/>
  <c r="K335" i="2"/>
  <c r="AD108" i="2" l="1"/>
  <c r="AC108" i="2"/>
  <c r="W109" i="2" s="1"/>
  <c r="X109" i="2"/>
  <c r="I337" i="2"/>
  <c r="J336" i="2"/>
  <c r="K336" i="2"/>
  <c r="S337" i="2"/>
  <c r="T336" i="2"/>
  <c r="U336" i="2"/>
  <c r="N336" i="2"/>
  <c r="P335" i="2"/>
  <c r="O335" i="2"/>
  <c r="AQ109" i="2" l="1"/>
  <c r="AP109" i="2"/>
  <c r="AO109" i="2"/>
  <c r="AA109" i="2"/>
  <c r="Z109" i="2"/>
  <c r="N337" i="2"/>
  <c r="P336" i="2"/>
  <c r="O336" i="2"/>
  <c r="S338" i="2"/>
  <c r="T337" i="2"/>
  <c r="U337" i="2"/>
  <c r="I338" i="2"/>
  <c r="K337" i="2"/>
  <c r="J337" i="2"/>
  <c r="AM109" i="2" l="1"/>
  <c r="AG109" i="2"/>
  <c r="S339" i="2"/>
  <c r="U338" i="2"/>
  <c r="T338" i="2"/>
  <c r="I339" i="2"/>
  <c r="J338" i="2"/>
  <c r="K338" i="2"/>
  <c r="N338" i="2"/>
  <c r="O337" i="2"/>
  <c r="P337" i="2"/>
  <c r="AJ109" i="2" l="1"/>
  <c r="AD109" i="2" s="1"/>
  <c r="X110" i="2" s="1"/>
  <c r="AI109" i="2"/>
  <c r="AL109" i="2"/>
  <c r="AF109" i="2"/>
  <c r="N339" i="2"/>
  <c r="P338" i="2"/>
  <c r="O338" i="2"/>
  <c r="I340" i="2"/>
  <c r="J339" i="2"/>
  <c r="K339" i="2"/>
  <c r="S340" i="2"/>
  <c r="U339" i="2"/>
  <c r="T339" i="2"/>
  <c r="AC109" i="2" l="1"/>
  <c r="W110" i="2" s="1"/>
  <c r="AQ110" i="2" s="1"/>
  <c r="AA110" i="2"/>
  <c r="I341" i="2"/>
  <c r="J340" i="2"/>
  <c r="K340" i="2"/>
  <c r="S341" i="2"/>
  <c r="T340" i="2"/>
  <c r="U340" i="2"/>
  <c r="N340" i="2"/>
  <c r="O339" i="2"/>
  <c r="P339" i="2"/>
  <c r="AO110" i="2" l="1"/>
  <c r="AG110" i="2" s="1"/>
  <c r="AP110" i="2"/>
  <c r="AJ110" i="2" s="1"/>
  <c r="Z110" i="2"/>
  <c r="AM110" i="2"/>
  <c r="S342" i="2"/>
  <c r="T341" i="2"/>
  <c r="U341" i="2"/>
  <c r="N341" i="2"/>
  <c r="O340" i="2"/>
  <c r="P340" i="2"/>
  <c r="I342" i="2"/>
  <c r="K341" i="2"/>
  <c r="J341" i="2"/>
  <c r="AI110" i="2" l="1"/>
  <c r="AD110" i="2"/>
  <c r="X111" i="2" s="1"/>
  <c r="AL110" i="2"/>
  <c r="AF110" i="2"/>
  <c r="N342" i="2"/>
  <c r="O341" i="2"/>
  <c r="P341" i="2"/>
  <c r="I343" i="2"/>
  <c r="K342" i="2"/>
  <c r="J342" i="2"/>
  <c r="S343" i="2"/>
  <c r="T342" i="2"/>
  <c r="U342" i="2"/>
  <c r="AC110" i="2" l="1"/>
  <c r="W111" i="2" s="1"/>
  <c r="AQ111" i="2" s="1"/>
  <c r="AA111" i="2"/>
  <c r="I344" i="2"/>
  <c r="J343" i="2"/>
  <c r="K343" i="2"/>
  <c r="S344" i="2"/>
  <c r="T343" i="2"/>
  <c r="U343" i="2"/>
  <c r="N343" i="2"/>
  <c r="P342" i="2"/>
  <c r="O342" i="2"/>
  <c r="AO111" i="2" l="1"/>
  <c r="AG111" i="2" s="1"/>
  <c r="AP111" i="2"/>
  <c r="AJ111" i="2" s="1"/>
  <c r="Z111" i="2"/>
  <c r="AM111" i="2"/>
  <c r="S345" i="2"/>
  <c r="T344" i="2"/>
  <c r="U344" i="2"/>
  <c r="N344" i="2"/>
  <c r="O343" i="2"/>
  <c r="P343" i="2"/>
  <c r="I345" i="2"/>
  <c r="J344" i="2"/>
  <c r="K344" i="2"/>
  <c r="AI111" i="2" l="1"/>
  <c r="AD111" i="2"/>
  <c r="X112" i="2" s="1"/>
  <c r="AF111" i="2"/>
  <c r="AL111" i="2"/>
  <c r="N345" i="2"/>
  <c r="P344" i="2"/>
  <c r="O344" i="2"/>
  <c r="I346" i="2"/>
  <c r="J345" i="2"/>
  <c r="K345" i="2"/>
  <c r="S346" i="2"/>
  <c r="T345" i="2"/>
  <c r="U345" i="2"/>
  <c r="AC111" i="2" l="1"/>
  <c r="Z112" i="2" s="1"/>
  <c r="AA112" i="2"/>
  <c r="I347" i="2"/>
  <c r="J346" i="2"/>
  <c r="K346" i="2"/>
  <c r="S347" i="2"/>
  <c r="T346" i="2"/>
  <c r="U346" i="2"/>
  <c r="N346" i="2"/>
  <c r="O345" i="2"/>
  <c r="P345" i="2"/>
  <c r="W112" i="2" l="1"/>
  <c r="AQ112" i="2" s="1"/>
  <c r="AM112" i="2" s="1"/>
  <c r="S348" i="2"/>
  <c r="T347" i="2"/>
  <c r="U347" i="2"/>
  <c r="N347" i="2"/>
  <c r="P346" i="2"/>
  <c r="O346" i="2"/>
  <c r="I348" i="2"/>
  <c r="J347" i="2"/>
  <c r="K347" i="2"/>
  <c r="AO112" i="2" l="1"/>
  <c r="AF112" i="2" s="1"/>
  <c r="AP112" i="2"/>
  <c r="AJ112" i="2" s="1"/>
  <c r="AL112" i="2"/>
  <c r="N348" i="2"/>
  <c r="P347" i="2"/>
  <c r="O347" i="2"/>
  <c r="I349" i="2"/>
  <c r="J348" i="2"/>
  <c r="K348" i="2"/>
  <c r="S349" i="2"/>
  <c r="T348" i="2"/>
  <c r="U348" i="2"/>
  <c r="AG112" i="2" l="1"/>
  <c r="AI112" i="2"/>
  <c r="AC112" i="2" s="1"/>
  <c r="AD112" i="2"/>
  <c r="X113" i="2" s="1"/>
  <c r="S350" i="2"/>
  <c r="T349" i="2"/>
  <c r="U349" i="2"/>
  <c r="I350" i="2"/>
  <c r="J349" i="2"/>
  <c r="K349" i="2"/>
  <c r="N349" i="2"/>
  <c r="O348" i="2"/>
  <c r="P348" i="2"/>
  <c r="AA113" i="2" l="1"/>
  <c r="W113" i="2"/>
  <c r="AO113" i="2" s="1"/>
  <c r="AF113" i="2" s="1"/>
  <c r="Z113" i="2"/>
  <c r="N350" i="2"/>
  <c r="O349" i="2"/>
  <c r="P349" i="2"/>
  <c r="I351" i="2"/>
  <c r="J350" i="2"/>
  <c r="K350" i="2"/>
  <c r="S351" i="2"/>
  <c r="T350" i="2"/>
  <c r="U350" i="2"/>
  <c r="AQ113" i="2" l="1"/>
  <c r="AL113" i="2" s="1"/>
  <c r="AP113" i="2"/>
  <c r="AI113" i="2" s="1"/>
  <c r="AG113" i="2"/>
  <c r="I352" i="2"/>
  <c r="K351" i="2"/>
  <c r="J351" i="2"/>
  <c r="S352" i="2"/>
  <c r="U351" i="2"/>
  <c r="T351" i="2"/>
  <c r="N351" i="2"/>
  <c r="P350" i="2"/>
  <c r="O350" i="2"/>
  <c r="AC113" i="2" l="1"/>
  <c r="AJ113" i="2"/>
  <c r="AM113" i="2"/>
  <c r="AD113" i="2" s="1"/>
  <c r="X114" i="2" s="1"/>
  <c r="W114" i="2"/>
  <c r="Z114" i="2"/>
  <c r="S353" i="2"/>
  <c r="T352" i="2"/>
  <c r="U352" i="2"/>
  <c r="N352" i="2"/>
  <c r="P351" i="2"/>
  <c r="O351" i="2"/>
  <c r="I353" i="2"/>
  <c r="J352" i="2"/>
  <c r="K352" i="2"/>
  <c r="AO114" i="2" l="1"/>
  <c r="AQ114" i="2"/>
  <c r="AM114" i="2" s="1"/>
  <c r="AP114" i="2"/>
  <c r="AA114" i="2"/>
  <c r="AG114" i="2"/>
  <c r="I354" i="2"/>
  <c r="K353" i="2"/>
  <c r="J353" i="2"/>
  <c r="N353" i="2"/>
  <c r="P352" i="2"/>
  <c r="O352" i="2"/>
  <c r="S354" i="2"/>
  <c r="T353" i="2"/>
  <c r="U353" i="2"/>
  <c r="AJ114" i="2" l="1"/>
  <c r="AD114" i="2" s="1"/>
  <c r="X115" i="2" s="1"/>
  <c r="AI114" i="2"/>
  <c r="AF114" i="2"/>
  <c r="AL114" i="2"/>
  <c r="N354" i="2"/>
  <c r="O353" i="2"/>
  <c r="P353" i="2"/>
  <c r="S355" i="2"/>
  <c r="T354" i="2"/>
  <c r="U354" i="2"/>
  <c r="I355" i="2"/>
  <c r="J354" i="2"/>
  <c r="K354" i="2"/>
  <c r="AC114" i="2" l="1"/>
  <c r="AA115" i="2"/>
  <c r="S356" i="2"/>
  <c r="T355" i="2"/>
  <c r="U355" i="2"/>
  <c r="I356" i="2"/>
  <c r="J355" i="2"/>
  <c r="K355" i="2"/>
  <c r="N355" i="2"/>
  <c r="P354" i="2"/>
  <c r="O354" i="2"/>
  <c r="Z115" i="2" l="1"/>
  <c r="W115" i="2"/>
  <c r="AQ115" i="2" s="1"/>
  <c r="N356" i="2"/>
  <c r="O355" i="2"/>
  <c r="P355" i="2"/>
  <c r="I357" i="2"/>
  <c r="J356" i="2"/>
  <c r="K356" i="2"/>
  <c r="S357" i="2"/>
  <c r="T356" i="2"/>
  <c r="U356" i="2"/>
  <c r="AO115" i="2" l="1"/>
  <c r="AF115" i="2" s="1"/>
  <c r="AP115" i="2"/>
  <c r="AJ115" i="2" s="1"/>
  <c r="AM115" i="2"/>
  <c r="I358" i="2"/>
  <c r="K357" i="2"/>
  <c r="J357" i="2"/>
  <c r="S358" i="2"/>
  <c r="T357" i="2"/>
  <c r="U357" i="2"/>
  <c r="N357" i="2"/>
  <c r="P356" i="2"/>
  <c r="O356" i="2"/>
  <c r="AG115" i="2" l="1"/>
  <c r="AI115" i="2"/>
  <c r="AL115" i="2"/>
  <c r="AD115" i="2"/>
  <c r="AA116" i="2" s="1"/>
  <c r="N358" i="2"/>
  <c r="O357" i="2"/>
  <c r="P357" i="2"/>
  <c r="S359" i="2"/>
  <c r="T358" i="2"/>
  <c r="U358" i="2"/>
  <c r="I359" i="2"/>
  <c r="K358" i="2"/>
  <c r="J358" i="2"/>
  <c r="X116" i="2" l="1"/>
  <c r="AC115" i="2"/>
  <c r="Z116" i="2" s="1"/>
  <c r="S360" i="2"/>
  <c r="U359" i="2"/>
  <c r="T359" i="2"/>
  <c r="I360" i="2"/>
  <c r="J359" i="2"/>
  <c r="K359" i="2"/>
  <c r="N359" i="2"/>
  <c r="P358" i="2"/>
  <c r="O358" i="2"/>
  <c r="W116" i="2" l="1"/>
  <c r="AQ116" i="2" s="1"/>
  <c r="AO116" i="2"/>
  <c r="AG116" i="2" s="1"/>
  <c r="AP116" i="2"/>
  <c r="AJ116" i="2" s="1"/>
  <c r="AM116" i="2"/>
  <c r="I361" i="2"/>
  <c r="J360" i="2"/>
  <c r="K360" i="2"/>
  <c r="N360" i="2"/>
  <c r="O359" i="2"/>
  <c r="P359" i="2"/>
  <c r="S361" i="2"/>
  <c r="T360" i="2"/>
  <c r="U360" i="2"/>
  <c r="AD116" i="2" l="1"/>
  <c r="AA117" i="2" s="1"/>
  <c r="AL116" i="2"/>
  <c r="AI116" i="2"/>
  <c r="AF116" i="2"/>
  <c r="N361" i="2"/>
  <c r="P360" i="2"/>
  <c r="O360" i="2"/>
  <c r="S362" i="2"/>
  <c r="T361" i="2"/>
  <c r="U361" i="2"/>
  <c r="I362" i="2"/>
  <c r="J361" i="2"/>
  <c r="K361" i="2"/>
  <c r="X117" i="2" l="1"/>
  <c r="AC116" i="2"/>
  <c r="W117" i="2" s="1"/>
  <c r="S363" i="2"/>
  <c r="T362" i="2"/>
  <c r="U362" i="2"/>
  <c r="I363" i="2"/>
  <c r="J362" i="2"/>
  <c r="K362" i="2"/>
  <c r="N362" i="2"/>
  <c r="O361" i="2"/>
  <c r="P361" i="2"/>
  <c r="AQ117" i="2" l="1"/>
  <c r="AM117" i="2" s="1"/>
  <c r="AO117" i="2"/>
  <c r="AG117" i="2" s="1"/>
  <c r="AP117" i="2"/>
  <c r="AJ117" i="2" s="1"/>
  <c r="Z117" i="2"/>
  <c r="I364" i="2"/>
  <c r="J363" i="2"/>
  <c r="K363" i="2"/>
  <c r="N363" i="2"/>
  <c r="P362" i="2"/>
  <c r="O362" i="2"/>
  <c r="S364" i="2"/>
  <c r="T363" i="2"/>
  <c r="U363" i="2"/>
  <c r="AL117" i="2" l="1"/>
  <c r="AI117" i="2"/>
  <c r="AD117" i="2"/>
  <c r="X118" i="2" s="1"/>
  <c r="AF117" i="2"/>
  <c r="N364" i="2"/>
  <c r="P363" i="2"/>
  <c r="O363" i="2"/>
  <c r="S365" i="2"/>
  <c r="T364" i="2"/>
  <c r="U364" i="2"/>
  <c r="I365" i="2"/>
  <c r="J364" i="2"/>
  <c r="K364" i="2"/>
  <c r="AC117" i="2" l="1"/>
  <c r="W118" i="2" s="1"/>
  <c r="AA118" i="2"/>
  <c r="I366" i="2"/>
  <c r="J365" i="2"/>
  <c r="K365" i="2"/>
  <c r="S366" i="2"/>
  <c r="T365" i="2"/>
  <c r="U365" i="2"/>
  <c r="N365" i="2"/>
  <c r="O364" i="2"/>
  <c r="P364" i="2"/>
  <c r="AP118" i="2" l="1"/>
  <c r="AJ118" i="2" s="1"/>
  <c r="AQ118" i="2"/>
  <c r="AM118" i="2" s="1"/>
  <c r="Z118" i="2"/>
  <c r="AO118" i="2"/>
  <c r="AG118" i="2" s="1"/>
  <c r="S367" i="2"/>
  <c r="T366" i="2"/>
  <c r="U366" i="2"/>
  <c r="N366" i="2"/>
  <c r="O365" i="2"/>
  <c r="P365" i="2"/>
  <c r="I367" i="2"/>
  <c r="J366" i="2"/>
  <c r="K366" i="2"/>
  <c r="AF118" i="2" l="1"/>
  <c r="AI118" i="2"/>
  <c r="AD118" i="2"/>
  <c r="X119" i="2" s="1"/>
  <c r="AL118" i="2"/>
  <c r="N367" i="2"/>
  <c r="P366" i="2"/>
  <c r="O366" i="2"/>
  <c r="I368" i="2"/>
  <c r="J367" i="2"/>
  <c r="K367" i="2"/>
  <c r="S368" i="2"/>
  <c r="U367" i="2"/>
  <c r="T367" i="2"/>
  <c r="AA119" i="2" l="1"/>
  <c r="AC118" i="2"/>
  <c r="W119" i="2" s="1"/>
  <c r="I369" i="2"/>
  <c r="J368" i="2"/>
  <c r="K368" i="2"/>
  <c r="S369" i="2"/>
  <c r="T368" i="2"/>
  <c r="U368" i="2"/>
  <c r="N368" i="2"/>
  <c r="O367" i="2"/>
  <c r="P367" i="2"/>
  <c r="AQ119" i="2" l="1"/>
  <c r="AM119" i="2" s="1"/>
  <c r="Z119" i="2"/>
  <c r="AO119" i="2"/>
  <c r="AG119" i="2" s="1"/>
  <c r="AP119" i="2"/>
  <c r="AJ119" i="2" s="1"/>
  <c r="AL119" i="2"/>
  <c r="S370" i="2"/>
  <c r="T369" i="2"/>
  <c r="U369" i="2"/>
  <c r="N369" i="2"/>
  <c r="P368" i="2"/>
  <c r="O368" i="2"/>
  <c r="I370" i="2"/>
  <c r="K369" i="2"/>
  <c r="J369" i="2"/>
  <c r="AF119" i="2" l="1"/>
  <c r="AI119" i="2"/>
  <c r="AC119" i="2" s="1"/>
  <c r="W120" i="2" s="1"/>
  <c r="AD119" i="2"/>
  <c r="X120" i="2" s="1"/>
  <c r="N370" i="2"/>
  <c r="O369" i="2"/>
  <c r="P369" i="2"/>
  <c r="I371" i="2"/>
  <c r="J370" i="2"/>
  <c r="K370" i="2"/>
  <c r="S371" i="2"/>
  <c r="T370" i="2"/>
  <c r="U370" i="2"/>
  <c r="AQ120" i="2" l="1"/>
  <c r="AA120" i="2"/>
  <c r="AO120" i="2"/>
  <c r="AP120" i="2"/>
  <c r="Z120" i="2"/>
  <c r="S372" i="2"/>
  <c r="U371" i="2"/>
  <c r="T371" i="2"/>
  <c r="I372" i="2"/>
  <c r="J371" i="2"/>
  <c r="K371" i="2"/>
  <c r="N371" i="2"/>
  <c r="P370" i="2"/>
  <c r="O370" i="2"/>
  <c r="AG120" i="2" l="1"/>
  <c r="AM120" i="2"/>
  <c r="I373" i="2"/>
  <c r="J372" i="2"/>
  <c r="K372" i="2"/>
  <c r="N372" i="2"/>
  <c r="P371" i="2"/>
  <c r="O371" i="2"/>
  <c r="S373" i="2"/>
  <c r="T372" i="2"/>
  <c r="U372" i="2"/>
  <c r="AJ120" i="2" l="1"/>
  <c r="AD120" i="2" s="1"/>
  <c r="X121" i="2" s="1"/>
  <c r="AI120" i="2"/>
  <c r="AF120" i="2"/>
  <c r="AL120" i="2"/>
  <c r="S374" i="2"/>
  <c r="T373" i="2"/>
  <c r="U373" i="2"/>
  <c r="N373" i="2"/>
  <c r="P372" i="2"/>
  <c r="O372" i="2"/>
  <c r="I374" i="2"/>
  <c r="K373" i="2"/>
  <c r="J373" i="2"/>
  <c r="AC120" i="2" l="1"/>
  <c r="W121" i="2" s="1"/>
  <c r="AQ121" i="2" s="1"/>
  <c r="AA121" i="2"/>
  <c r="N374" i="2"/>
  <c r="O373" i="2"/>
  <c r="P373" i="2"/>
  <c r="I375" i="2"/>
  <c r="K374" i="2"/>
  <c r="J374" i="2"/>
  <c r="S375" i="2"/>
  <c r="T374" i="2"/>
  <c r="U374" i="2"/>
  <c r="AO121" i="2" l="1"/>
  <c r="AG121" i="2" s="1"/>
  <c r="AP121" i="2"/>
  <c r="AJ121" i="2" s="1"/>
  <c r="Z121" i="2"/>
  <c r="AM121" i="2"/>
  <c r="S376" i="2"/>
  <c r="T375" i="2"/>
  <c r="U375" i="2"/>
  <c r="I376" i="2"/>
  <c r="J375" i="2"/>
  <c r="K375" i="2"/>
  <c r="N375" i="2"/>
  <c r="P374" i="2"/>
  <c r="O374" i="2"/>
  <c r="AD121" i="2" l="1"/>
  <c r="X122" i="2" s="1"/>
  <c r="AI121" i="2"/>
  <c r="AL121" i="2"/>
  <c r="AF121" i="2"/>
  <c r="N376" i="2"/>
  <c r="O375" i="2"/>
  <c r="P375" i="2"/>
  <c r="I377" i="2"/>
  <c r="J376" i="2"/>
  <c r="K376" i="2"/>
  <c r="S377" i="2"/>
  <c r="T376" i="2"/>
  <c r="U376" i="2"/>
  <c r="AC121" i="2" l="1"/>
  <c r="W122" i="2" s="1"/>
  <c r="AQ122" i="2" s="1"/>
  <c r="AA122" i="2"/>
  <c r="I378" i="2"/>
  <c r="J377" i="2"/>
  <c r="K377" i="2"/>
  <c r="S378" i="2"/>
  <c r="T377" i="2"/>
  <c r="U377" i="2"/>
  <c r="N377" i="2"/>
  <c r="P376" i="2"/>
  <c r="O376" i="2"/>
  <c r="AO122" i="2" l="1"/>
  <c r="AP122" i="2"/>
  <c r="Z122" i="2"/>
  <c r="S379" i="2"/>
  <c r="T378" i="2"/>
  <c r="U378" i="2"/>
  <c r="N378" i="2"/>
  <c r="O377" i="2"/>
  <c r="P377" i="2"/>
  <c r="I379" i="2"/>
  <c r="J378" i="2"/>
  <c r="K378" i="2"/>
  <c r="AM122" i="2" l="1"/>
  <c r="AG122" i="2"/>
  <c r="N379" i="2"/>
  <c r="P378" i="2"/>
  <c r="O378" i="2"/>
  <c r="I380" i="2"/>
  <c r="J379" i="2"/>
  <c r="K379" i="2"/>
  <c r="S380" i="2"/>
  <c r="U379" i="2"/>
  <c r="T379" i="2"/>
  <c r="AJ122" i="2" l="1"/>
  <c r="AD122" i="2" s="1"/>
  <c r="AI122" i="2"/>
  <c r="AL122" i="2"/>
  <c r="AF122" i="2"/>
  <c r="I381" i="2"/>
  <c r="J380" i="2"/>
  <c r="K380" i="2"/>
  <c r="S381" i="2"/>
  <c r="U380" i="2"/>
  <c r="T380" i="2"/>
  <c r="N380" i="2"/>
  <c r="P379" i="2"/>
  <c r="O379" i="2"/>
  <c r="AC122" i="2" l="1"/>
  <c r="W123" i="2" s="1"/>
  <c r="AA123" i="2"/>
  <c r="X123" i="2"/>
  <c r="S382" i="2"/>
  <c r="T381" i="2"/>
  <c r="U381" i="2"/>
  <c r="N381" i="2"/>
  <c r="O380" i="2"/>
  <c r="P380" i="2"/>
  <c r="I382" i="2"/>
  <c r="J381" i="2"/>
  <c r="K381" i="2"/>
  <c r="AQ123" i="2" l="1"/>
  <c r="AP123" i="2"/>
  <c r="AJ123" i="2" s="1"/>
  <c r="AO123" i="2"/>
  <c r="AG123" i="2" s="1"/>
  <c r="Z123" i="2"/>
  <c r="AM123" i="2"/>
  <c r="N382" i="2"/>
  <c r="O381" i="2"/>
  <c r="P381" i="2"/>
  <c r="I383" i="2"/>
  <c r="J382" i="2"/>
  <c r="K382" i="2"/>
  <c r="S383" i="2"/>
  <c r="T382" i="2"/>
  <c r="U382" i="2"/>
  <c r="AI123" i="2" l="1"/>
  <c r="AD123" i="2"/>
  <c r="X124" i="2" s="1"/>
  <c r="AF123" i="2"/>
  <c r="AL123" i="2"/>
  <c r="I384" i="2"/>
  <c r="K383" i="2"/>
  <c r="J383" i="2"/>
  <c r="S384" i="2"/>
  <c r="T383" i="2"/>
  <c r="U383" i="2"/>
  <c r="N383" i="2"/>
  <c r="P382" i="2"/>
  <c r="O382" i="2"/>
  <c r="AC123" i="2" l="1"/>
  <c r="W124" i="2" s="1"/>
  <c r="AQ124" i="2" s="1"/>
  <c r="AA124" i="2"/>
  <c r="N384" i="2"/>
  <c r="O383" i="2"/>
  <c r="P383" i="2"/>
  <c r="S385" i="2"/>
  <c r="T384" i="2"/>
  <c r="U384" i="2"/>
  <c r="I385" i="2"/>
  <c r="J384" i="2"/>
  <c r="K384" i="2"/>
  <c r="AO124" i="2" l="1"/>
  <c r="AP124" i="2"/>
  <c r="AJ124" i="2" s="1"/>
  <c r="Z124" i="2"/>
  <c r="AG124" i="2"/>
  <c r="AM124" i="2"/>
  <c r="S386" i="2"/>
  <c r="T385" i="2"/>
  <c r="U385" i="2"/>
  <c r="I386" i="2"/>
  <c r="K385" i="2"/>
  <c r="J385" i="2"/>
  <c r="N385" i="2"/>
  <c r="P384" i="2"/>
  <c r="O384" i="2"/>
  <c r="AI124" i="2" l="1"/>
  <c r="AD124" i="2"/>
  <c r="X125" i="2" s="1"/>
  <c r="AL124" i="2"/>
  <c r="AF124" i="2"/>
  <c r="N386" i="2"/>
  <c r="O385" i="2"/>
  <c r="P385" i="2"/>
  <c r="I387" i="2"/>
  <c r="J386" i="2"/>
  <c r="K386" i="2"/>
  <c r="S387" i="2"/>
  <c r="T386" i="2"/>
  <c r="U386" i="2"/>
  <c r="AC124" i="2" l="1"/>
  <c r="W125" i="2" s="1"/>
  <c r="AQ125" i="2" s="1"/>
  <c r="AA125" i="2"/>
  <c r="S388" i="2"/>
  <c r="T387" i="2"/>
  <c r="U387" i="2"/>
  <c r="I388" i="2"/>
  <c r="J387" i="2"/>
  <c r="K387" i="2"/>
  <c r="N387" i="2"/>
  <c r="P386" i="2"/>
  <c r="O386" i="2"/>
  <c r="AO125" i="2" l="1"/>
  <c r="AP125" i="2"/>
  <c r="Z125" i="2"/>
  <c r="N388" i="2"/>
  <c r="P387" i="2"/>
  <c r="O387" i="2"/>
  <c r="I389" i="2"/>
  <c r="J388" i="2"/>
  <c r="K388" i="2"/>
  <c r="S389" i="2"/>
  <c r="U388" i="2"/>
  <c r="T388" i="2"/>
  <c r="AG125" i="2" l="1"/>
  <c r="AM125" i="2"/>
  <c r="I390" i="2"/>
  <c r="K389" i="2"/>
  <c r="J389" i="2"/>
  <c r="S390" i="2"/>
  <c r="T389" i="2"/>
  <c r="U389" i="2"/>
  <c r="N389" i="2"/>
  <c r="P388" i="2"/>
  <c r="O388" i="2"/>
  <c r="AJ125" i="2" l="1"/>
  <c r="AD125" i="2" s="1"/>
  <c r="X126" i="2" s="1"/>
  <c r="AI125" i="2"/>
  <c r="AL125" i="2"/>
  <c r="AF125" i="2"/>
  <c r="S391" i="2"/>
  <c r="T390" i="2"/>
  <c r="U390" i="2"/>
  <c r="N390" i="2"/>
  <c r="O389" i="2"/>
  <c r="P389" i="2"/>
  <c r="I391" i="2"/>
  <c r="K390" i="2"/>
  <c r="J390" i="2"/>
  <c r="AC125" i="2" l="1"/>
  <c r="W126" i="2" s="1"/>
  <c r="AQ126" i="2" s="1"/>
  <c r="AA126" i="2"/>
  <c r="N391" i="2"/>
  <c r="P390" i="2"/>
  <c r="O390" i="2"/>
  <c r="I392" i="2"/>
  <c r="J391" i="2"/>
  <c r="K391" i="2"/>
  <c r="S392" i="2"/>
  <c r="T391" i="2"/>
  <c r="U391" i="2"/>
  <c r="AO126" i="2" l="1"/>
  <c r="AP126" i="2"/>
  <c r="AJ126" i="2" s="1"/>
  <c r="Z126" i="2"/>
  <c r="AM126" i="2"/>
  <c r="AG126" i="2"/>
  <c r="I393" i="2"/>
  <c r="J392" i="2"/>
  <c r="K392" i="2"/>
  <c r="S393" i="2"/>
  <c r="T392" i="2"/>
  <c r="U392" i="2"/>
  <c r="N392" i="2"/>
  <c r="O391" i="2"/>
  <c r="P391" i="2"/>
  <c r="AD126" i="2" l="1"/>
  <c r="X127" i="2" s="1"/>
  <c r="AI126" i="2"/>
  <c r="AF126" i="2"/>
  <c r="AL126" i="2"/>
  <c r="N393" i="2"/>
  <c r="P392" i="2"/>
  <c r="O392" i="2"/>
  <c r="S394" i="2"/>
  <c r="T393" i="2"/>
  <c r="U393" i="2"/>
  <c r="I394" i="2"/>
  <c r="J393" i="2"/>
  <c r="K393" i="2"/>
  <c r="AC126" i="2" l="1"/>
  <c r="W127" i="2" s="1"/>
  <c r="AQ127" i="2" s="1"/>
  <c r="AA127" i="2"/>
  <c r="S395" i="2"/>
  <c r="T394" i="2"/>
  <c r="U394" i="2"/>
  <c r="I395" i="2"/>
  <c r="K394" i="2"/>
  <c r="J394" i="2"/>
  <c r="N394" i="2"/>
  <c r="O393" i="2"/>
  <c r="P393" i="2"/>
  <c r="AO127" i="2" l="1"/>
  <c r="AG127" i="2" s="1"/>
  <c r="AP127" i="2"/>
  <c r="AJ127" i="2" s="1"/>
  <c r="Z127" i="2"/>
  <c r="AM127" i="2"/>
  <c r="I396" i="2"/>
  <c r="K395" i="2"/>
  <c r="J395" i="2"/>
  <c r="N395" i="2"/>
  <c r="P394" i="2"/>
  <c r="O394" i="2"/>
  <c r="S396" i="2"/>
  <c r="U395" i="2"/>
  <c r="T395" i="2"/>
  <c r="AI127" i="2" l="1"/>
  <c r="AD127" i="2"/>
  <c r="X128" i="2" s="1"/>
  <c r="AL127" i="2"/>
  <c r="AF127" i="2"/>
  <c r="N396" i="2"/>
  <c r="P395" i="2"/>
  <c r="O395" i="2"/>
  <c r="S397" i="2"/>
  <c r="T396" i="2"/>
  <c r="U396" i="2"/>
  <c r="I397" i="2"/>
  <c r="J396" i="2"/>
  <c r="K396" i="2"/>
  <c r="AC127" i="2" l="1"/>
  <c r="W128" i="2" s="1"/>
  <c r="AQ128" i="2" s="1"/>
  <c r="AA128" i="2"/>
  <c r="S398" i="2"/>
  <c r="T397" i="2"/>
  <c r="U397" i="2"/>
  <c r="I398" i="2"/>
  <c r="J397" i="2"/>
  <c r="K397" i="2"/>
  <c r="N397" i="2"/>
  <c r="O396" i="2"/>
  <c r="P396" i="2"/>
  <c r="AO128" i="2" l="1"/>
  <c r="AG128" i="2" s="1"/>
  <c r="AP128" i="2"/>
  <c r="AJ128" i="2" s="1"/>
  <c r="Z128" i="2"/>
  <c r="AM128" i="2"/>
  <c r="N398" i="2"/>
  <c r="O397" i="2"/>
  <c r="P397" i="2"/>
  <c r="I399" i="2"/>
  <c r="J398" i="2"/>
  <c r="K398" i="2"/>
  <c r="S399" i="2"/>
  <c r="T398" i="2"/>
  <c r="U398" i="2"/>
  <c r="AI128" i="2" l="1"/>
  <c r="AD128" i="2"/>
  <c r="AF128" i="2"/>
  <c r="AL128" i="2"/>
  <c r="I400" i="2"/>
  <c r="J399" i="2"/>
  <c r="K399" i="2"/>
  <c r="S400" i="2"/>
  <c r="T399" i="2"/>
  <c r="U399" i="2"/>
  <c r="N399" i="2"/>
  <c r="P398" i="2"/>
  <c r="O398" i="2"/>
  <c r="AC128" i="2" l="1"/>
  <c r="W129" i="2" s="1"/>
  <c r="AA129" i="2"/>
  <c r="X129" i="2"/>
  <c r="N400" i="2"/>
  <c r="P399" i="2"/>
  <c r="O399" i="2"/>
  <c r="S401" i="2"/>
  <c r="T400" i="2"/>
  <c r="U400" i="2"/>
  <c r="I401" i="2"/>
  <c r="J400" i="2"/>
  <c r="K400" i="2"/>
  <c r="AQ129" i="2" l="1"/>
  <c r="AP129" i="2"/>
  <c r="AJ129" i="2" s="1"/>
  <c r="AO129" i="2"/>
  <c r="AG129" i="2" s="1"/>
  <c r="Z129" i="2"/>
  <c r="AM129" i="2"/>
  <c r="S402" i="2"/>
  <c r="T401" i="2"/>
  <c r="U401" i="2"/>
  <c r="I402" i="2"/>
  <c r="K401" i="2"/>
  <c r="J401" i="2"/>
  <c r="N401" i="2"/>
  <c r="P400" i="2"/>
  <c r="O400" i="2"/>
  <c r="AI129" i="2" l="1"/>
  <c r="AD129" i="2"/>
  <c r="X130" i="2" s="1"/>
  <c r="AL129" i="2"/>
  <c r="AF129" i="2"/>
  <c r="I403" i="2"/>
  <c r="J402" i="2"/>
  <c r="K402" i="2"/>
  <c r="N402" i="2"/>
  <c r="O401" i="2"/>
  <c r="P401" i="2"/>
  <c r="S403" i="2"/>
  <c r="U402" i="2"/>
  <c r="T402" i="2"/>
  <c r="AC129" i="2" l="1"/>
  <c r="W130" i="2" s="1"/>
  <c r="AQ130" i="2" s="1"/>
  <c r="AA130" i="2"/>
  <c r="I404" i="2"/>
  <c r="J403" i="2"/>
  <c r="K403" i="2"/>
  <c r="N403" i="2"/>
  <c r="P402" i="2"/>
  <c r="O402" i="2"/>
  <c r="S404" i="2"/>
  <c r="U403" i="2"/>
  <c r="T403" i="2"/>
  <c r="AO130" i="2" l="1"/>
  <c r="AG130" i="2" s="1"/>
  <c r="AP130" i="2"/>
  <c r="AJ130" i="2" s="1"/>
  <c r="Z130" i="2"/>
  <c r="AM130" i="2"/>
  <c r="N404" i="2"/>
  <c r="P403" i="2"/>
  <c r="O403" i="2"/>
  <c r="S405" i="2"/>
  <c r="T404" i="2"/>
  <c r="U404" i="2"/>
  <c r="I405" i="2"/>
  <c r="J404" i="2"/>
  <c r="K404" i="2"/>
  <c r="AI130" i="2" l="1"/>
  <c r="AD130" i="2"/>
  <c r="X131" i="2" s="1"/>
  <c r="AL130" i="2"/>
  <c r="AF130" i="2"/>
  <c r="S406" i="2"/>
  <c r="T405" i="2"/>
  <c r="U405" i="2"/>
  <c r="I406" i="2"/>
  <c r="K405" i="2"/>
  <c r="J405" i="2"/>
  <c r="N405" i="2"/>
  <c r="P404" i="2"/>
  <c r="O404" i="2"/>
  <c r="AC130" i="2" l="1"/>
  <c r="W131" i="2" s="1"/>
  <c r="AQ131" i="2" s="1"/>
  <c r="AA131" i="2"/>
  <c r="N406" i="2"/>
  <c r="O405" i="2"/>
  <c r="P405" i="2"/>
  <c r="I407" i="2"/>
  <c r="K406" i="2"/>
  <c r="J406" i="2"/>
  <c r="S407" i="2"/>
  <c r="T406" i="2"/>
  <c r="U406" i="2"/>
  <c r="AO131" i="2" l="1"/>
  <c r="AP131" i="2"/>
  <c r="AJ131" i="2" s="1"/>
  <c r="Z131" i="2"/>
  <c r="AG131" i="2"/>
  <c r="AM131" i="2"/>
  <c r="I408" i="2"/>
  <c r="J407" i="2"/>
  <c r="K407" i="2"/>
  <c r="S408" i="2"/>
  <c r="U407" i="2"/>
  <c r="T407" i="2"/>
  <c r="N407" i="2"/>
  <c r="P406" i="2"/>
  <c r="O406" i="2"/>
  <c r="AI131" i="2" l="1"/>
  <c r="AD131" i="2"/>
  <c r="X132" i="2" s="1"/>
  <c r="AF131" i="2"/>
  <c r="AL131" i="2"/>
  <c r="S409" i="2"/>
  <c r="U408" i="2"/>
  <c r="T408" i="2"/>
  <c r="N408" i="2"/>
  <c r="O407" i="2"/>
  <c r="P407" i="2"/>
  <c r="I409" i="2"/>
  <c r="J408" i="2"/>
  <c r="K408" i="2"/>
  <c r="AC131" i="2" l="1"/>
  <c r="W132" i="2" s="1"/>
  <c r="AQ132" i="2" s="1"/>
  <c r="AA132" i="2"/>
  <c r="N409" i="2"/>
  <c r="P408" i="2"/>
  <c r="O408" i="2"/>
  <c r="I410" i="2"/>
  <c r="J409" i="2"/>
  <c r="K409" i="2"/>
  <c r="S410" i="2"/>
  <c r="T409" i="2"/>
  <c r="U409" i="2"/>
  <c r="AO132" i="2" l="1"/>
  <c r="AP132" i="2"/>
  <c r="AJ132" i="2" s="1"/>
  <c r="Z132" i="2"/>
  <c r="AG132" i="2"/>
  <c r="AM132" i="2"/>
  <c r="I411" i="2"/>
  <c r="J410" i="2"/>
  <c r="K410" i="2"/>
  <c r="S411" i="2"/>
  <c r="U410" i="2"/>
  <c r="T410" i="2"/>
  <c r="N410" i="2"/>
  <c r="O409" i="2"/>
  <c r="P409" i="2"/>
  <c r="AI132" i="2" l="1"/>
  <c r="AD132" i="2"/>
  <c r="AF132" i="2"/>
  <c r="AL132" i="2"/>
  <c r="N411" i="2"/>
  <c r="P410" i="2"/>
  <c r="O410" i="2"/>
  <c r="S412" i="2"/>
  <c r="T411" i="2"/>
  <c r="U411" i="2"/>
  <c r="I412" i="2"/>
  <c r="J411" i="2"/>
  <c r="K411" i="2"/>
  <c r="AC132" i="2" l="1"/>
  <c r="W133" i="2" s="1"/>
  <c r="AA133" i="2"/>
  <c r="X133" i="2"/>
  <c r="S413" i="2"/>
  <c r="T412" i="2"/>
  <c r="U412" i="2"/>
  <c r="I413" i="2"/>
  <c r="J412" i="2"/>
  <c r="K412" i="2"/>
  <c r="N412" i="2"/>
  <c r="P411" i="2"/>
  <c r="O411" i="2"/>
  <c r="AQ133" i="2" l="1"/>
  <c r="AP133" i="2"/>
  <c r="AJ133" i="2" s="1"/>
  <c r="AO133" i="2"/>
  <c r="AF133" i="2" s="1"/>
  <c r="Z133" i="2"/>
  <c r="AM133" i="2"/>
  <c r="I414" i="2"/>
  <c r="J413" i="2"/>
  <c r="K413" i="2"/>
  <c r="N413" i="2"/>
  <c r="O412" i="2"/>
  <c r="P412" i="2"/>
  <c r="S414" i="2"/>
  <c r="T413" i="2"/>
  <c r="U413" i="2"/>
  <c r="AG133" i="2" l="1"/>
  <c r="AD133" i="2" s="1"/>
  <c r="X134" i="2" s="1"/>
  <c r="AI133" i="2"/>
  <c r="AL133" i="2"/>
  <c r="S415" i="2"/>
  <c r="U414" i="2"/>
  <c r="T414" i="2"/>
  <c r="N414" i="2"/>
  <c r="P413" i="2"/>
  <c r="O413" i="2"/>
  <c r="I415" i="2"/>
  <c r="J414" i="2"/>
  <c r="K414" i="2"/>
  <c r="AC133" i="2" l="1"/>
  <c r="W134" i="2" s="1"/>
  <c r="AQ134" i="2" s="1"/>
  <c r="AA134" i="2"/>
  <c r="N415" i="2"/>
  <c r="P414" i="2"/>
  <c r="O414" i="2"/>
  <c r="I416" i="2"/>
  <c r="K415" i="2"/>
  <c r="J415" i="2"/>
  <c r="S416" i="2"/>
  <c r="T415" i="2"/>
  <c r="U415" i="2"/>
  <c r="AO134" i="2" l="1"/>
  <c r="AF134" i="2" s="1"/>
  <c r="AP134" i="2"/>
  <c r="AI134" i="2" s="1"/>
  <c r="Z134" i="2"/>
  <c r="AL134" i="2"/>
  <c r="S417" i="2"/>
  <c r="T416" i="2"/>
  <c r="U416" i="2"/>
  <c r="I417" i="2"/>
  <c r="J416" i="2"/>
  <c r="K416" i="2"/>
  <c r="N416" i="2"/>
  <c r="O415" i="2"/>
  <c r="P415" i="2"/>
  <c r="AC134" i="2" l="1"/>
  <c r="AJ134" i="2"/>
  <c r="AM134" i="2"/>
  <c r="AG134" i="2"/>
  <c r="I418" i="2"/>
  <c r="K417" i="2"/>
  <c r="J417" i="2"/>
  <c r="N417" i="2"/>
  <c r="P416" i="2"/>
  <c r="O416" i="2"/>
  <c r="S418" i="2"/>
  <c r="T417" i="2"/>
  <c r="U417" i="2"/>
  <c r="AD134" i="2" l="1"/>
  <c r="X135" i="2" s="1"/>
  <c r="W135" i="2"/>
  <c r="AQ135" i="2" s="1"/>
  <c r="Z135" i="2"/>
  <c r="N418" i="2"/>
  <c r="O417" i="2"/>
  <c r="P417" i="2"/>
  <c r="S419" i="2"/>
  <c r="T418" i="2"/>
  <c r="U418" i="2"/>
  <c r="I419" i="2"/>
  <c r="J418" i="2"/>
  <c r="K418" i="2"/>
  <c r="AP135" i="2" l="1"/>
  <c r="AO135" i="2"/>
  <c r="AG135" i="2" s="1"/>
  <c r="AA135" i="2"/>
  <c r="AM135" i="2"/>
  <c r="AJ135" i="2"/>
  <c r="S420" i="2"/>
  <c r="T419" i="2"/>
  <c r="U419" i="2"/>
  <c r="I420" i="2"/>
  <c r="J419" i="2"/>
  <c r="K419" i="2"/>
  <c r="N419" i="2"/>
  <c r="P418" i="2"/>
  <c r="O418" i="2"/>
  <c r="AI135" i="2" l="1"/>
  <c r="AD135" i="2"/>
  <c r="AF135" i="2"/>
  <c r="AL135" i="2"/>
  <c r="I421" i="2"/>
  <c r="J420" i="2"/>
  <c r="K420" i="2"/>
  <c r="N420" i="2"/>
  <c r="O419" i="2"/>
  <c r="P419" i="2"/>
  <c r="S421" i="2"/>
  <c r="T420" i="2"/>
  <c r="U420" i="2"/>
  <c r="AC135" i="2" l="1"/>
  <c r="W136" i="2" s="1"/>
  <c r="AA136" i="2"/>
  <c r="X136" i="2"/>
  <c r="N421" i="2"/>
  <c r="P420" i="2"/>
  <c r="O420" i="2"/>
  <c r="S422" i="2"/>
  <c r="T421" i="2"/>
  <c r="U421" i="2"/>
  <c r="I422" i="2"/>
  <c r="K421" i="2"/>
  <c r="J421" i="2"/>
  <c r="AQ136" i="2" l="1"/>
  <c r="AP136" i="2"/>
  <c r="AO136" i="2"/>
  <c r="Z136" i="2"/>
  <c r="S423" i="2"/>
  <c r="T422" i="2"/>
  <c r="U422" i="2"/>
  <c r="I423" i="2"/>
  <c r="K422" i="2"/>
  <c r="J422" i="2"/>
  <c r="N422" i="2"/>
  <c r="P421" i="2"/>
  <c r="O421" i="2"/>
  <c r="AM136" i="2" l="1"/>
  <c r="AG136" i="2"/>
  <c r="I424" i="2"/>
  <c r="J423" i="2"/>
  <c r="K423" i="2"/>
  <c r="N423" i="2"/>
  <c r="P422" i="2"/>
  <c r="O422" i="2"/>
  <c r="S424" i="2"/>
  <c r="U423" i="2"/>
  <c r="T423" i="2"/>
  <c r="AJ136" i="2" l="1"/>
  <c r="AD136" i="2" s="1"/>
  <c r="X137" i="2" s="1"/>
  <c r="AI136" i="2"/>
  <c r="AF136" i="2"/>
  <c r="AL136" i="2"/>
  <c r="N424" i="2"/>
  <c r="O423" i="2"/>
  <c r="P423" i="2"/>
  <c r="S425" i="2"/>
  <c r="U424" i="2"/>
  <c r="T424" i="2"/>
  <c r="I425" i="2"/>
  <c r="J424" i="2"/>
  <c r="K424" i="2"/>
  <c r="AC136" i="2" l="1"/>
  <c r="W137" i="2" s="1"/>
  <c r="AQ137" i="2" s="1"/>
  <c r="AA137" i="2"/>
  <c r="S426" i="2"/>
  <c r="T425" i="2"/>
  <c r="U425" i="2"/>
  <c r="I426" i="2"/>
  <c r="J425" i="2"/>
  <c r="K425" i="2"/>
  <c r="N425" i="2"/>
  <c r="O424" i="2"/>
  <c r="P424" i="2"/>
  <c r="AO137" i="2" l="1"/>
  <c r="AG137" i="2" s="1"/>
  <c r="AP137" i="2"/>
  <c r="AJ137" i="2" s="1"/>
  <c r="Z137" i="2"/>
  <c r="AM137" i="2"/>
  <c r="I427" i="2"/>
  <c r="J426" i="2"/>
  <c r="K426" i="2"/>
  <c r="N426" i="2"/>
  <c r="O425" i="2"/>
  <c r="P425" i="2"/>
  <c r="S427" i="2"/>
  <c r="T426" i="2"/>
  <c r="U426" i="2"/>
  <c r="AI137" i="2" l="1"/>
  <c r="AD137" i="2"/>
  <c r="X138" i="2" s="1"/>
  <c r="AF137" i="2"/>
  <c r="AL137" i="2"/>
  <c r="N427" i="2"/>
  <c r="P426" i="2"/>
  <c r="O426" i="2"/>
  <c r="S428" i="2"/>
  <c r="T427" i="2"/>
  <c r="U427" i="2"/>
  <c r="I428" i="2"/>
  <c r="J427" i="2"/>
  <c r="K427" i="2"/>
  <c r="AC137" i="2" l="1"/>
  <c r="W138" i="2" s="1"/>
  <c r="AQ138" i="2" s="1"/>
  <c r="AA138" i="2"/>
  <c r="I429" i="2"/>
  <c r="J428" i="2"/>
  <c r="K428" i="2"/>
  <c r="S429" i="2"/>
  <c r="T428" i="2"/>
  <c r="U428" i="2"/>
  <c r="N428" i="2"/>
  <c r="P427" i="2"/>
  <c r="O427" i="2"/>
  <c r="AO138" i="2" l="1"/>
  <c r="AG138" i="2" s="1"/>
  <c r="AP138" i="2"/>
  <c r="AJ138" i="2" s="1"/>
  <c r="Z138" i="2"/>
  <c r="AM138" i="2"/>
  <c r="N429" i="2"/>
  <c r="P428" i="2"/>
  <c r="O428" i="2"/>
  <c r="S430" i="2"/>
  <c r="T429" i="2"/>
  <c r="U429" i="2"/>
  <c r="I430" i="2"/>
  <c r="J429" i="2"/>
  <c r="K429" i="2"/>
  <c r="AI138" i="2" l="1"/>
  <c r="AD138" i="2"/>
  <c r="X139" i="2" s="1"/>
  <c r="AL138" i="2"/>
  <c r="AF138" i="2"/>
  <c r="I431" i="2"/>
  <c r="J430" i="2"/>
  <c r="K430" i="2"/>
  <c r="S431" i="2"/>
  <c r="U430" i="2"/>
  <c r="T430" i="2"/>
  <c r="N430" i="2"/>
  <c r="P429" i="2"/>
  <c r="O429" i="2"/>
  <c r="AC138" i="2" l="1"/>
  <c r="W139" i="2" s="1"/>
  <c r="AQ139" i="2" s="1"/>
  <c r="AA139" i="2"/>
  <c r="N431" i="2"/>
  <c r="P430" i="2"/>
  <c r="O430" i="2"/>
  <c r="S432" i="2"/>
  <c r="U431" i="2"/>
  <c r="T431" i="2"/>
  <c r="I432" i="2"/>
  <c r="J431" i="2"/>
  <c r="K431" i="2"/>
  <c r="AO139" i="2" l="1"/>
  <c r="AP139" i="2"/>
  <c r="Z139" i="2"/>
  <c r="S433" i="2"/>
  <c r="T432" i="2"/>
  <c r="U432" i="2"/>
  <c r="I433" i="2"/>
  <c r="J432" i="2"/>
  <c r="K432" i="2"/>
  <c r="N432" i="2"/>
  <c r="O431" i="2"/>
  <c r="P431" i="2"/>
  <c r="AG139" i="2" l="1"/>
  <c r="AM139" i="2"/>
  <c r="I434" i="2"/>
  <c r="K433" i="2"/>
  <c r="J433" i="2"/>
  <c r="N433" i="2"/>
  <c r="P432" i="2"/>
  <c r="O432" i="2"/>
  <c r="S434" i="2"/>
  <c r="T433" i="2"/>
  <c r="U433" i="2"/>
  <c r="AJ139" i="2" l="1"/>
  <c r="AD139" i="2" s="1"/>
  <c r="AI139" i="2"/>
  <c r="AL139" i="2"/>
  <c r="AF139" i="2"/>
  <c r="N434" i="2"/>
  <c r="O433" i="2"/>
  <c r="P433" i="2"/>
  <c r="S435" i="2"/>
  <c r="T434" i="2"/>
  <c r="U434" i="2"/>
  <c r="I435" i="2"/>
  <c r="J434" i="2"/>
  <c r="K434" i="2"/>
  <c r="AC139" i="2" l="1"/>
  <c r="W140" i="2" s="1"/>
  <c r="AA140" i="2"/>
  <c r="X140" i="2"/>
  <c r="S436" i="2"/>
  <c r="U435" i="2"/>
  <c r="T435" i="2"/>
  <c r="I436" i="2"/>
  <c r="J435" i="2"/>
  <c r="K435" i="2"/>
  <c r="N435" i="2"/>
  <c r="P434" i="2"/>
  <c r="O434" i="2"/>
  <c r="AQ140" i="2" l="1"/>
  <c r="AM140" i="2" s="1"/>
  <c r="AP140" i="2"/>
  <c r="AJ140" i="2" s="1"/>
  <c r="AO140" i="2"/>
  <c r="AG140" i="2" s="1"/>
  <c r="Z140" i="2"/>
  <c r="I437" i="2"/>
  <c r="J436" i="2"/>
  <c r="K436" i="2"/>
  <c r="N436" i="2"/>
  <c r="O435" i="2"/>
  <c r="P435" i="2"/>
  <c r="S437" i="2"/>
  <c r="T436" i="2"/>
  <c r="U436" i="2"/>
  <c r="AI140" i="2" l="1"/>
  <c r="AD140" i="2"/>
  <c r="X141" i="2" s="1"/>
  <c r="AF140" i="2"/>
  <c r="AL140" i="2"/>
  <c r="N437" i="2"/>
  <c r="P436" i="2"/>
  <c r="O436" i="2"/>
  <c r="S438" i="2"/>
  <c r="T437" i="2"/>
  <c r="U437" i="2"/>
  <c r="I438" i="2"/>
  <c r="K437" i="2"/>
  <c r="J437" i="2"/>
  <c r="AC140" i="2" l="1"/>
  <c r="W141" i="2" s="1"/>
  <c r="AQ141" i="2" s="1"/>
  <c r="AA141" i="2"/>
  <c r="S439" i="2"/>
  <c r="T438" i="2"/>
  <c r="U438" i="2"/>
  <c r="I439" i="2"/>
  <c r="K438" i="2"/>
  <c r="J438" i="2"/>
  <c r="N438" i="2"/>
  <c r="P437" i="2"/>
  <c r="O437" i="2"/>
  <c r="AO141" i="2" l="1"/>
  <c r="AG141" i="2" s="1"/>
  <c r="AP141" i="2"/>
  <c r="AJ141" i="2" s="1"/>
  <c r="Z141" i="2"/>
  <c r="AM141" i="2"/>
  <c r="I440" i="2"/>
  <c r="J439" i="2"/>
  <c r="K439" i="2"/>
  <c r="N439" i="2"/>
  <c r="P438" i="2"/>
  <c r="O438" i="2"/>
  <c r="S440" i="2"/>
  <c r="T439" i="2"/>
  <c r="U439" i="2"/>
  <c r="AI141" i="2" l="1"/>
  <c r="AD141" i="2"/>
  <c r="X142" i="2" s="1"/>
  <c r="AL141" i="2"/>
  <c r="AF141" i="2"/>
  <c r="N440" i="2"/>
  <c r="O439" i="2"/>
  <c r="P439" i="2"/>
  <c r="S441" i="2"/>
  <c r="T440" i="2"/>
  <c r="U440" i="2"/>
  <c r="I441" i="2"/>
  <c r="J440" i="2"/>
  <c r="K440" i="2"/>
  <c r="AC141" i="2" l="1"/>
  <c r="W142" i="2" s="1"/>
  <c r="AQ142" i="2" s="1"/>
  <c r="AA142" i="2"/>
  <c r="I442" i="2"/>
  <c r="J441" i="2"/>
  <c r="K441" i="2"/>
  <c r="S442" i="2"/>
  <c r="T441" i="2"/>
  <c r="U441" i="2"/>
  <c r="N441" i="2"/>
  <c r="O440" i="2"/>
  <c r="P440" i="2"/>
  <c r="AO142" i="2" l="1"/>
  <c r="AG142" i="2" s="1"/>
  <c r="AP142" i="2"/>
  <c r="AJ142" i="2" s="1"/>
  <c r="Z142" i="2"/>
  <c r="AM142" i="2"/>
  <c r="S443" i="2"/>
  <c r="T442" i="2"/>
  <c r="U442" i="2"/>
  <c r="N442" i="2"/>
  <c r="P441" i="2"/>
  <c r="O441" i="2"/>
  <c r="I443" i="2"/>
  <c r="J442" i="2"/>
  <c r="K442" i="2"/>
  <c r="AI142" i="2" l="1"/>
  <c r="AD142" i="2"/>
  <c r="X143" i="2" s="1"/>
  <c r="AF142" i="2"/>
  <c r="AL142" i="2"/>
  <c r="N443" i="2"/>
  <c r="P442" i="2"/>
  <c r="O442" i="2"/>
  <c r="I444" i="2"/>
  <c r="J443" i="2"/>
  <c r="K443" i="2"/>
  <c r="S444" i="2"/>
  <c r="T443" i="2"/>
  <c r="U443" i="2"/>
  <c r="AC142" i="2" l="1"/>
  <c r="W143" i="2" s="1"/>
  <c r="AQ143" i="2" s="1"/>
  <c r="AA143" i="2"/>
  <c r="S445" i="2"/>
  <c r="U444" i="2"/>
  <c r="T444" i="2"/>
  <c r="I445" i="2"/>
  <c r="J444" i="2"/>
  <c r="K444" i="2"/>
  <c r="N444" i="2"/>
  <c r="P443" i="2"/>
  <c r="O443" i="2"/>
  <c r="AO143" i="2" l="1"/>
  <c r="AG143" i="2" s="1"/>
  <c r="AP143" i="2"/>
  <c r="AJ143" i="2" s="1"/>
  <c r="Z143" i="2"/>
  <c r="AM143" i="2"/>
  <c r="I446" i="2"/>
  <c r="J445" i="2"/>
  <c r="K445" i="2"/>
  <c r="N445" i="2"/>
  <c r="O444" i="2"/>
  <c r="P444" i="2"/>
  <c r="S446" i="2"/>
  <c r="T445" i="2"/>
  <c r="U445" i="2"/>
  <c r="AI143" i="2" l="1"/>
  <c r="AD143" i="2"/>
  <c r="X144" i="2" s="1"/>
  <c r="AF143" i="2"/>
  <c r="AL143" i="2"/>
  <c r="N446" i="2"/>
  <c r="O445" i="2"/>
  <c r="P445" i="2"/>
  <c r="S447" i="2"/>
  <c r="U446" i="2"/>
  <c r="T446" i="2"/>
  <c r="I447" i="2"/>
  <c r="J446" i="2"/>
  <c r="K446" i="2"/>
  <c r="AC143" i="2" l="1"/>
  <c r="W144" i="2" s="1"/>
  <c r="AQ144" i="2" s="1"/>
  <c r="AA144" i="2"/>
  <c r="I448" i="2"/>
  <c r="K447" i="2"/>
  <c r="J447" i="2"/>
  <c r="S448" i="2"/>
  <c r="T447" i="2"/>
  <c r="U447" i="2"/>
  <c r="N447" i="2"/>
  <c r="P446" i="2"/>
  <c r="O446" i="2"/>
  <c r="AO144" i="2" l="1"/>
  <c r="AG144" i="2" s="1"/>
  <c r="AP144" i="2"/>
  <c r="AJ144" i="2" s="1"/>
  <c r="Z144" i="2"/>
  <c r="AM144" i="2"/>
  <c r="S449" i="2"/>
  <c r="T448" i="2"/>
  <c r="U448" i="2"/>
  <c r="N448" i="2"/>
  <c r="O447" i="2"/>
  <c r="P447" i="2"/>
  <c r="I449" i="2"/>
  <c r="J448" i="2"/>
  <c r="K448" i="2"/>
  <c r="AI144" i="2" l="1"/>
  <c r="AD144" i="2"/>
  <c r="X145" i="2" s="1"/>
  <c r="AF144" i="2"/>
  <c r="AL144" i="2"/>
  <c r="N449" i="2"/>
  <c r="P448" i="2"/>
  <c r="O448" i="2"/>
  <c r="I450" i="2"/>
  <c r="K449" i="2"/>
  <c r="J449" i="2"/>
  <c r="S450" i="2"/>
  <c r="T449" i="2"/>
  <c r="U449" i="2"/>
  <c r="AC144" i="2" l="1"/>
  <c r="Z145" i="2" s="1"/>
  <c r="AA145" i="2"/>
  <c r="S451" i="2"/>
  <c r="T450" i="2"/>
  <c r="U450" i="2"/>
  <c r="I451" i="2"/>
  <c r="J450" i="2"/>
  <c r="K450" i="2"/>
  <c r="N450" i="2"/>
  <c r="P449" i="2"/>
  <c r="O449" i="2"/>
  <c r="W145" i="2" l="1"/>
  <c r="AQ145" i="2" s="1"/>
  <c r="I452" i="2"/>
  <c r="J451" i="2"/>
  <c r="K451" i="2"/>
  <c r="N451" i="2"/>
  <c r="P450" i="2"/>
  <c r="O450" i="2"/>
  <c r="S452" i="2"/>
  <c r="U451" i="2"/>
  <c r="T451" i="2"/>
  <c r="AO145" i="2" l="1"/>
  <c r="AP145" i="2"/>
  <c r="AJ145" i="2" s="1"/>
  <c r="AM145" i="2"/>
  <c r="AG145" i="2"/>
  <c r="N452" i="2"/>
  <c r="O451" i="2"/>
  <c r="P451" i="2"/>
  <c r="S453" i="2"/>
  <c r="U452" i="2"/>
  <c r="T452" i="2"/>
  <c r="I453" i="2"/>
  <c r="J452" i="2"/>
  <c r="K452" i="2"/>
  <c r="AI145" i="2" l="1"/>
  <c r="AL145" i="2"/>
  <c r="AD145" i="2"/>
  <c r="X146" i="2" s="1"/>
  <c r="AF145" i="2"/>
  <c r="S454" i="2"/>
  <c r="T453" i="2"/>
  <c r="U453" i="2"/>
  <c r="I454" i="2"/>
  <c r="K453" i="2"/>
  <c r="J453" i="2"/>
  <c r="N453" i="2"/>
  <c r="O452" i="2"/>
  <c r="P452" i="2"/>
  <c r="AA146" i="2" l="1"/>
  <c r="AC145" i="2"/>
  <c r="W146" i="2" s="1"/>
  <c r="I455" i="2"/>
  <c r="K454" i="2"/>
  <c r="J454" i="2"/>
  <c r="N454" i="2"/>
  <c r="P453" i="2"/>
  <c r="O453" i="2"/>
  <c r="S455" i="2"/>
  <c r="T454" i="2"/>
  <c r="U454" i="2"/>
  <c r="Z146" i="2" l="1"/>
  <c r="AQ146" i="2"/>
  <c r="AM146" i="2" s="1"/>
  <c r="AO146" i="2"/>
  <c r="AG146" i="2" s="1"/>
  <c r="AP146" i="2"/>
  <c r="AJ146" i="2" s="1"/>
  <c r="N455" i="2"/>
  <c r="P454" i="2"/>
  <c r="O454" i="2"/>
  <c r="S456" i="2"/>
  <c r="T455" i="2"/>
  <c r="U455" i="2"/>
  <c r="I456" i="2"/>
  <c r="J455" i="2"/>
  <c r="K455" i="2"/>
  <c r="AF146" i="2" l="1"/>
  <c r="AD146" i="2"/>
  <c r="X147" i="2" s="1"/>
  <c r="E35" i="4" s="1" a="1"/>
  <c r="E35" i="4" s="1"/>
  <c r="AL146" i="2"/>
  <c r="AI146" i="2"/>
  <c r="S457" i="2"/>
  <c r="U456" i="2"/>
  <c r="T456" i="2"/>
  <c r="I457" i="2"/>
  <c r="J456" i="2"/>
  <c r="K456" i="2"/>
  <c r="N456" i="2"/>
  <c r="O455" i="2"/>
  <c r="P455" i="2"/>
  <c r="AC146" i="2" l="1"/>
  <c r="W147" i="2" s="1"/>
  <c r="AA147" i="2"/>
  <c r="AO147" i="2"/>
  <c r="Z147" i="2"/>
  <c r="N457" i="2"/>
  <c r="P456" i="2"/>
  <c r="O456" i="2"/>
  <c r="I458" i="2"/>
  <c r="J457" i="2"/>
  <c r="K457" i="2"/>
  <c r="S458" i="2"/>
  <c r="T457" i="2"/>
  <c r="U457" i="2"/>
  <c r="AQ147" i="2" l="1"/>
  <c r="D35" i="4" a="1"/>
  <c r="D35" i="4" s="1"/>
  <c r="AP147" i="2"/>
  <c r="AI147" i="2" s="1"/>
  <c r="AJ147" i="2"/>
  <c r="AM147" i="2"/>
  <c r="AL147" i="2"/>
  <c r="AG147" i="2"/>
  <c r="AF147" i="2"/>
  <c r="I459" i="2"/>
  <c r="K458" i="2"/>
  <c r="J458" i="2"/>
  <c r="S459" i="2"/>
  <c r="T458" i="2"/>
  <c r="U458" i="2"/>
  <c r="N458" i="2"/>
  <c r="P457" i="2"/>
  <c r="O457" i="2"/>
  <c r="AD147" i="2" l="1"/>
  <c r="X148" i="2" s="1"/>
  <c r="E34" i="4" s="1" a="1"/>
  <c r="E34" i="4" s="1"/>
  <c r="AC147" i="2"/>
  <c r="W148" i="2" s="1"/>
  <c r="D34" i="4" s="1" a="1"/>
  <c r="D34" i="4" s="1"/>
  <c r="S460" i="2"/>
  <c r="T459" i="2"/>
  <c r="U459" i="2"/>
  <c r="N459" i="2"/>
  <c r="P458" i="2"/>
  <c r="O458" i="2"/>
  <c r="I460" i="2"/>
  <c r="K459" i="2"/>
  <c r="J459" i="2"/>
  <c r="AQ148" i="2" l="1"/>
  <c r="AO148" i="2"/>
  <c r="AP148" i="2"/>
  <c r="Z148" i="2"/>
  <c r="AA148" i="2"/>
  <c r="N460" i="2"/>
  <c r="P459" i="2"/>
  <c r="O459" i="2"/>
  <c r="I461" i="2"/>
  <c r="J460" i="2"/>
  <c r="K460" i="2"/>
  <c r="S461" i="2"/>
  <c r="U460" i="2"/>
  <c r="T460" i="2"/>
  <c r="AG148" i="2" l="1"/>
  <c r="AM148" i="2"/>
  <c r="I462" i="2"/>
  <c r="J461" i="2"/>
  <c r="K461" i="2"/>
  <c r="S462" i="2"/>
  <c r="T461" i="2"/>
  <c r="U461" i="2"/>
  <c r="N461" i="2"/>
  <c r="O460" i="2"/>
  <c r="P460" i="2"/>
  <c r="AJ148" i="2" l="1"/>
  <c r="AD148" i="2" s="1"/>
  <c r="AI148" i="2"/>
  <c r="AF148" i="2"/>
  <c r="AL148" i="2"/>
  <c r="N462" i="2"/>
  <c r="O461" i="2"/>
  <c r="P461" i="2"/>
  <c r="S463" i="2"/>
  <c r="T462" i="2"/>
  <c r="U462" i="2"/>
  <c r="I463" i="2"/>
  <c r="J462" i="2"/>
  <c r="K462" i="2"/>
  <c r="AC148" i="2" l="1"/>
  <c r="Z149" i="2" s="1"/>
  <c r="AA149" i="2"/>
  <c r="X149" i="2"/>
  <c r="E33" i="4" s="1" a="1"/>
  <c r="E33" i="4" s="1"/>
  <c r="S464" i="2"/>
  <c r="U463" i="2"/>
  <c r="T463" i="2"/>
  <c r="I464" i="2"/>
  <c r="J463" i="2"/>
  <c r="K463" i="2"/>
  <c r="N463" i="2"/>
  <c r="P462" i="2"/>
  <c r="O462" i="2"/>
  <c r="W149" i="2" l="1"/>
  <c r="I465" i="2"/>
  <c r="J464" i="2"/>
  <c r="K464" i="2"/>
  <c r="N464" i="2"/>
  <c r="O463" i="2"/>
  <c r="P463" i="2"/>
  <c r="S465" i="2"/>
  <c r="T464" i="2"/>
  <c r="U464" i="2"/>
  <c r="AQ149" i="2" l="1"/>
  <c r="D33" i="4" a="1"/>
  <c r="D33" i="4" s="1"/>
  <c r="AO149" i="2"/>
  <c r="AF149" i="2" s="1"/>
  <c r="AP149" i="2"/>
  <c r="AJ149" i="2" s="1"/>
  <c r="AM149" i="2"/>
  <c r="S466" i="2"/>
  <c r="T465" i="2"/>
  <c r="U465" i="2"/>
  <c r="N465" i="2"/>
  <c r="P464" i="2"/>
  <c r="O464" i="2"/>
  <c r="I466" i="2"/>
  <c r="K465" i="2"/>
  <c r="J465" i="2"/>
  <c r="AG149" i="2" l="1"/>
  <c r="AD149" i="2" s="1"/>
  <c r="AL149" i="2"/>
  <c r="AI149" i="2"/>
  <c r="N466" i="2"/>
  <c r="O465" i="2"/>
  <c r="P465" i="2"/>
  <c r="I467" i="2"/>
  <c r="J466" i="2"/>
  <c r="K466" i="2"/>
  <c r="S467" i="2"/>
  <c r="T466" i="2"/>
  <c r="U466" i="2"/>
  <c r="X150" i="2" l="1"/>
  <c r="E32" i="4" s="1" a="1"/>
  <c r="E32" i="4" s="1"/>
  <c r="AA150" i="2"/>
  <c r="AC149" i="2"/>
  <c r="W150" i="2" s="1"/>
  <c r="D32" i="4" s="1" a="1"/>
  <c r="D32" i="4" s="1"/>
  <c r="I468" i="2"/>
  <c r="J467" i="2"/>
  <c r="K467" i="2"/>
  <c r="S468" i="2"/>
  <c r="U467" i="2"/>
  <c r="T467" i="2"/>
  <c r="N467" i="2"/>
  <c r="P466" i="2"/>
  <c r="O466" i="2"/>
  <c r="AQ150" i="2" l="1"/>
  <c r="AM150" i="2" s="1"/>
  <c r="Z150" i="2"/>
  <c r="AO150" i="2"/>
  <c r="AG150" i="2" s="1"/>
  <c r="AP150" i="2"/>
  <c r="AJ150" i="2" s="1"/>
  <c r="AL150" i="2"/>
  <c r="N468" i="2"/>
  <c r="O467" i="2"/>
  <c r="P467" i="2"/>
  <c r="S469" i="2"/>
  <c r="T468" i="2"/>
  <c r="U468" i="2"/>
  <c r="I469" i="2"/>
  <c r="J468" i="2"/>
  <c r="K468" i="2"/>
  <c r="AD150" i="2" l="1"/>
  <c r="X151" i="2" s="1"/>
  <c r="E31" i="4" s="1" a="1"/>
  <c r="E31" i="4" s="1"/>
  <c r="AF150" i="2"/>
  <c r="AI150" i="2"/>
  <c r="AA151" i="2"/>
  <c r="N469" i="2"/>
  <c r="O468" i="2"/>
  <c r="P468" i="2"/>
  <c r="S470" i="2"/>
  <c r="T469" i="2"/>
  <c r="U469" i="2"/>
  <c r="I470" i="2"/>
  <c r="K469" i="2"/>
  <c r="J469" i="2"/>
  <c r="AC150" i="2" l="1"/>
  <c r="W151" i="2" s="1"/>
  <c r="S471" i="2"/>
  <c r="T470" i="2"/>
  <c r="U470" i="2"/>
  <c r="I471" i="2"/>
  <c r="K470" i="2"/>
  <c r="J470" i="2"/>
  <c r="N470" i="2"/>
  <c r="P469" i="2"/>
  <c r="O469" i="2"/>
  <c r="AO151" i="2" l="1"/>
  <c r="AG151" i="2" s="1"/>
  <c r="D31" i="4" a="1"/>
  <c r="D31" i="4" s="1"/>
  <c r="Z151" i="2"/>
  <c r="AF151" i="2"/>
  <c r="AP151" i="2"/>
  <c r="AJ151" i="2" s="1"/>
  <c r="AQ151" i="2"/>
  <c r="AM151" i="2" s="1"/>
  <c r="S472" i="2"/>
  <c r="T471" i="2"/>
  <c r="U471" i="2"/>
  <c r="I472" i="2"/>
  <c r="J471" i="2"/>
  <c r="K471" i="2"/>
  <c r="N471" i="2"/>
  <c r="P470" i="2"/>
  <c r="O470" i="2"/>
  <c r="AL151" i="2" l="1"/>
  <c r="AD151" i="2"/>
  <c r="X152" i="2" s="1"/>
  <c r="E30" i="4" s="1" a="1"/>
  <c r="E30" i="4" s="1"/>
  <c r="AI151" i="2"/>
  <c r="AC151" i="2" s="1"/>
  <c r="W152" i="2" s="1"/>
  <c r="N472" i="2"/>
  <c r="O471" i="2"/>
  <c r="P471" i="2"/>
  <c r="I473" i="2"/>
  <c r="J472" i="2"/>
  <c r="K472" i="2"/>
  <c r="S473" i="2"/>
  <c r="U472" i="2"/>
  <c r="T472" i="2"/>
  <c r="AQ152" i="2" l="1"/>
  <c r="D30" i="4" a="1"/>
  <c r="D30" i="4" s="1"/>
  <c r="AA152" i="2"/>
  <c r="Z152" i="2"/>
  <c r="AO152" i="2"/>
  <c r="AG152" i="2" s="1"/>
  <c r="AP152" i="2"/>
  <c r="AJ152" i="2" s="1"/>
  <c r="AM152" i="2"/>
  <c r="AL152" i="2"/>
  <c r="I474" i="2"/>
  <c r="J473" i="2"/>
  <c r="K473" i="2"/>
  <c r="S474" i="2"/>
  <c r="T473" i="2"/>
  <c r="U473" i="2"/>
  <c r="N473" i="2"/>
  <c r="P472" i="2"/>
  <c r="O472" i="2"/>
  <c r="AF152" i="2" l="1"/>
  <c r="AD152" i="2"/>
  <c r="X153" i="2" s="1"/>
  <c r="E29" i="4" s="1" a="1"/>
  <c r="E29" i="4" s="1"/>
  <c r="AI152" i="2"/>
  <c r="AC152" i="2" s="1"/>
  <c r="S475" i="2"/>
  <c r="T474" i="2"/>
  <c r="U474" i="2"/>
  <c r="N474" i="2"/>
  <c r="P473" i="2"/>
  <c r="O473" i="2"/>
  <c r="I475" i="2"/>
  <c r="J474" i="2"/>
  <c r="K474" i="2"/>
  <c r="AA153" i="2" l="1"/>
  <c r="Z153" i="2"/>
  <c r="W153" i="2"/>
  <c r="N475" i="2"/>
  <c r="P474" i="2"/>
  <c r="O474" i="2"/>
  <c r="I476" i="2"/>
  <c r="J475" i="2"/>
  <c r="K475" i="2"/>
  <c r="S476" i="2"/>
  <c r="T475" i="2"/>
  <c r="U475" i="2"/>
  <c r="AQ153" i="2" l="1"/>
  <c r="D29" i="4" a="1"/>
  <c r="D29" i="4" s="1"/>
  <c r="AO153" i="2"/>
  <c r="AG153" i="2" s="1"/>
  <c r="AP153" i="2"/>
  <c r="AJ153" i="2" s="1"/>
  <c r="AM153" i="2"/>
  <c r="I477" i="2"/>
  <c r="J476" i="2"/>
  <c r="K476" i="2"/>
  <c r="S477" i="2"/>
  <c r="T476" i="2"/>
  <c r="U476" i="2"/>
  <c r="N476" i="2"/>
  <c r="P475" i="2"/>
  <c r="O475" i="2"/>
  <c r="AI153" i="2" l="1"/>
  <c r="AF153" i="2"/>
  <c r="AD153" i="2"/>
  <c r="X154" i="2" s="1"/>
  <c r="E28" i="4" s="1" a="1"/>
  <c r="E28" i="4" s="1"/>
  <c r="AL153" i="2"/>
  <c r="S478" i="2"/>
  <c r="T477" i="2"/>
  <c r="U477" i="2"/>
  <c r="N477" i="2"/>
  <c r="O476" i="2"/>
  <c r="P476" i="2"/>
  <c r="I478" i="2"/>
  <c r="J477" i="2"/>
  <c r="K477" i="2"/>
  <c r="AA154" i="2" l="1"/>
  <c r="AC153" i="2"/>
  <c r="W154" i="2" s="1"/>
  <c r="N478" i="2"/>
  <c r="P477" i="2"/>
  <c r="O477" i="2"/>
  <c r="I479" i="2"/>
  <c r="J478" i="2"/>
  <c r="K478" i="2"/>
  <c r="S479" i="2"/>
  <c r="U478" i="2"/>
  <c r="T478" i="2"/>
  <c r="AQ154" i="2" l="1"/>
  <c r="D28" i="4" a="1"/>
  <c r="D28" i="4" s="1"/>
  <c r="Z154" i="2"/>
  <c r="AO154" i="2"/>
  <c r="AP154" i="2"/>
  <c r="AI154" i="2" s="1"/>
  <c r="I480" i="2"/>
  <c r="K479" i="2"/>
  <c r="J479" i="2"/>
  <c r="S480" i="2"/>
  <c r="T479" i="2"/>
  <c r="U479" i="2"/>
  <c r="N479" i="2"/>
  <c r="P478" i="2"/>
  <c r="O478" i="2"/>
  <c r="AJ154" i="2" l="1"/>
  <c r="AG154" i="2"/>
  <c r="AF154" i="2"/>
  <c r="AM154" i="2"/>
  <c r="AL154" i="2"/>
  <c r="S481" i="2"/>
  <c r="T480" i="2"/>
  <c r="U480" i="2"/>
  <c r="N480" i="2"/>
  <c r="O479" i="2"/>
  <c r="P479" i="2"/>
  <c r="I481" i="2"/>
  <c r="J480" i="2"/>
  <c r="K480" i="2"/>
  <c r="AC154" i="2" l="1"/>
  <c r="W155" i="2" s="1"/>
  <c r="D27" i="4" s="1" a="1"/>
  <c r="D27" i="4" s="1"/>
  <c r="AD154" i="2"/>
  <c r="X155" i="2" s="1"/>
  <c r="E27" i="4" s="1" a="1"/>
  <c r="E27" i="4" s="1"/>
  <c r="N481" i="2"/>
  <c r="P480" i="2"/>
  <c r="O480" i="2"/>
  <c r="I482" i="2"/>
  <c r="K481" i="2"/>
  <c r="J481" i="2"/>
  <c r="S482" i="2"/>
  <c r="T481" i="2"/>
  <c r="U481" i="2"/>
  <c r="AQ155" i="2" l="1"/>
  <c r="AM155" i="2" s="1"/>
  <c r="AO155" i="2"/>
  <c r="AP155" i="2"/>
  <c r="AI155" i="2" s="1"/>
  <c r="Z155" i="2"/>
  <c r="AA155" i="2"/>
  <c r="I483" i="2"/>
  <c r="J482" i="2"/>
  <c r="K482" i="2"/>
  <c r="S483" i="2"/>
  <c r="T482" i="2"/>
  <c r="U482" i="2"/>
  <c r="N482" i="2"/>
  <c r="O481" i="2"/>
  <c r="P481" i="2"/>
  <c r="AG155" i="2" l="1"/>
  <c r="AJ155" i="2"/>
  <c r="AL155" i="2"/>
  <c r="N483" i="2"/>
  <c r="P482" i="2"/>
  <c r="O482" i="2"/>
  <c r="S484" i="2"/>
  <c r="T483" i="2"/>
  <c r="U483" i="2"/>
  <c r="I484" i="2"/>
  <c r="J483" i="2"/>
  <c r="K483" i="2"/>
  <c r="AD155" i="2" l="1"/>
  <c r="AF155" i="2"/>
  <c r="I485" i="2"/>
  <c r="J484" i="2"/>
  <c r="K484" i="2"/>
  <c r="S485" i="2"/>
  <c r="T484" i="2"/>
  <c r="U484" i="2"/>
  <c r="N484" i="2"/>
  <c r="O483" i="2"/>
  <c r="P483" i="2"/>
  <c r="AC155" i="2" l="1"/>
  <c r="Z156" i="2" s="1"/>
  <c r="AA156" i="2"/>
  <c r="X156" i="2"/>
  <c r="E26" i="4" s="1" a="1"/>
  <c r="E26" i="4" s="1"/>
  <c r="N485" i="2"/>
  <c r="P484" i="2"/>
  <c r="O484" i="2"/>
  <c r="S486" i="2"/>
  <c r="T485" i="2"/>
  <c r="U485" i="2"/>
  <c r="I486" i="2"/>
  <c r="K485" i="2"/>
  <c r="J485" i="2"/>
  <c r="W156" i="2" l="1"/>
  <c r="S487" i="2"/>
  <c r="T486" i="2"/>
  <c r="U486" i="2"/>
  <c r="I487" i="2"/>
  <c r="K486" i="2"/>
  <c r="J486" i="2"/>
  <c r="N486" i="2"/>
  <c r="P485" i="2"/>
  <c r="O485" i="2"/>
  <c r="AQ156" i="2" l="1"/>
  <c r="D26" i="4" a="1"/>
  <c r="D26" i="4" s="1"/>
  <c r="AO156" i="2"/>
  <c r="AG156" i="2" s="1"/>
  <c r="AP156" i="2"/>
  <c r="AJ156" i="2" s="1"/>
  <c r="AM156" i="2"/>
  <c r="I488" i="2"/>
  <c r="J487" i="2"/>
  <c r="K487" i="2"/>
  <c r="N487" i="2"/>
  <c r="P486" i="2"/>
  <c r="O486" i="2"/>
  <c r="S488" i="2"/>
  <c r="U487" i="2"/>
  <c r="T487" i="2"/>
  <c r="AI156" i="2" l="1"/>
  <c r="AD156" i="2"/>
  <c r="AF156" i="2"/>
  <c r="AL156" i="2"/>
  <c r="N488" i="2"/>
  <c r="O487" i="2"/>
  <c r="P487" i="2"/>
  <c r="S489" i="2"/>
  <c r="U488" i="2"/>
  <c r="T488" i="2"/>
  <c r="I489" i="2"/>
  <c r="J488" i="2"/>
  <c r="K488" i="2"/>
  <c r="AC156" i="2" l="1"/>
  <c r="W157" i="2" s="1"/>
  <c r="D25" i="4" s="1" a="1"/>
  <c r="D25" i="4" s="1"/>
  <c r="X157" i="2"/>
  <c r="E25" i="4" s="1" a="1"/>
  <c r="E25" i="4" s="1"/>
  <c r="AA157" i="2"/>
  <c r="S490" i="2"/>
  <c r="T489" i="2"/>
  <c r="U489" i="2"/>
  <c r="I490" i="2"/>
  <c r="J489" i="2"/>
  <c r="K489" i="2"/>
  <c r="N489" i="2"/>
  <c r="O488" i="2"/>
  <c r="P488" i="2"/>
  <c r="AQ157" i="2" l="1"/>
  <c r="AM157" i="2" s="1"/>
  <c r="AP157" i="2"/>
  <c r="AJ157" i="2" s="1"/>
  <c r="AO157" i="2"/>
  <c r="AF157" i="2" s="1"/>
  <c r="Z157" i="2"/>
  <c r="N490" i="2"/>
  <c r="P489" i="2"/>
  <c r="O489" i="2"/>
  <c r="I491" i="2"/>
  <c r="K490" i="2"/>
  <c r="J490" i="2"/>
  <c r="S491" i="2"/>
  <c r="T490" i="2"/>
  <c r="U490" i="2"/>
  <c r="AG157" i="2" l="1"/>
  <c r="AD157" i="2" s="1"/>
  <c r="X158" i="2" s="1"/>
  <c r="E24" i="4" s="1" a="1"/>
  <c r="E24" i="4" s="1"/>
  <c r="AI157" i="2"/>
  <c r="AL157" i="2"/>
  <c r="I492" i="2"/>
  <c r="J491" i="2"/>
  <c r="K491" i="2"/>
  <c r="S492" i="2"/>
  <c r="T491" i="2"/>
  <c r="U491" i="2"/>
  <c r="N491" i="2"/>
  <c r="P490" i="2"/>
  <c r="O490" i="2"/>
  <c r="AC157" i="2" l="1"/>
  <c r="W158" i="2" s="1"/>
  <c r="D24" i="4" s="1" a="1"/>
  <c r="D24" i="4" s="1"/>
  <c r="AA158" i="2"/>
  <c r="S493" i="2"/>
  <c r="U492" i="2"/>
  <c r="T492" i="2"/>
  <c r="N492" i="2"/>
  <c r="P491" i="2"/>
  <c r="O491" i="2"/>
  <c r="I493" i="2"/>
  <c r="J492" i="2"/>
  <c r="K492" i="2"/>
  <c r="AQ158" i="2" l="1"/>
  <c r="AM158" i="2" s="1"/>
  <c r="Z158" i="2"/>
  <c r="AO158" i="2"/>
  <c r="AG158" i="2" s="1"/>
  <c r="AP158" i="2"/>
  <c r="AJ158" i="2" s="1"/>
  <c r="N493" i="2"/>
  <c r="P492" i="2"/>
  <c r="O492" i="2"/>
  <c r="I494" i="2"/>
  <c r="J493" i="2"/>
  <c r="K493" i="2"/>
  <c r="S494" i="2"/>
  <c r="T493" i="2"/>
  <c r="U493" i="2"/>
  <c r="AL158" i="2" l="1"/>
  <c r="AI158" i="2"/>
  <c r="AD158" i="2"/>
  <c r="X159" i="2" s="1"/>
  <c r="E23" i="4" s="1" a="1"/>
  <c r="E23" i="4" s="1"/>
  <c r="AF158" i="2"/>
  <c r="S495" i="2"/>
  <c r="U494" i="2"/>
  <c r="T494" i="2"/>
  <c r="I495" i="2"/>
  <c r="J494" i="2"/>
  <c r="K494" i="2"/>
  <c r="N494" i="2"/>
  <c r="P493" i="2"/>
  <c r="O493" i="2"/>
  <c r="AA159" i="2" l="1"/>
  <c r="AC158" i="2"/>
  <c r="W159" i="2" s="1"/>
  <c r="I496" i="2"/>
  <c r="J495" i="2"/>
  <c r="K495" i="2"/>
  <c r="N495" i="2"/>
  <c r="P494" i="2"/>
  <c r="O494" i="2"/>
  <c r="S496" i="2"/>
  <c r="U495" i="2"/>
  <c r="T495" i="2"/>
  <c r="AP159" i="2" l="1"/>
  <c r="AJ159" i="2" s="1"/>
  <c r="D23" i="4" a="1"/>
  <c r="D23" i="4" s="1"/>
  <c r="Z159" i="2"/>
  <c r="AO159" i="2"/>
  <c r="AG159" i="2" s="1"/>
  <c r="AQ159" i="2"/>
  <c r="AM159" i="2" s="1"/>
  <c r="AI159" i="2"/>
  <c r="N496" i="2"/>
  <c r="O495" i="2"/>
  <c r="P495" i="2"/>
  <c r="S497" i="2"/>
  <c r="T496" i="2"/>
  <c r="U496" i="2"/>
  <c r="I497" i="2"/>
  <c r="J496" i="2"/>
  <c r="K496" i="2"/>
  <c r="AF159" i="2" l="1"/>
  <c r="AD159" i="2"/>
  <c r="X160" i="2" s="1"/>
  <c r="E22" i="4" s="1" a="1"/>
  <c r="E22" i="4" s="1"/>
  <c r="AL159" i="2"/>
  <c r="S498" i="2"/>
  <c r="T497" i="2"/>
  <c r="U497" i="2"/>
  <c r="I498" i="2"/>
  <c r="K497" i="2"/>
  <c r="J497" i="2"/>
  <c r="N497" i="2"/>
  <c r="P496" i="2"/>
  <c r="O496" i="2"/>
  <c r="AC159" i="2" l="1"/>
  <c r="W160" i="2" s="1"/>
  <c r="AA160" i="2"/>
  <c r="AP160" i="2"/>
  <c r="AJ160" i="2" s="1"/>
  <c r="Z160" i="2"/>
  <c r="N498" i="2"/>
  <c r="O497" i="2"/>
  <c r="P497" i="2"/>
  <c r="I499" i="2"/>
  <c r="J498" i="2"/>
  <c r="K498" i="2"/>
  <c r="S499" i="2"/>
  <c r="T498" i="2"/>
  <c r="U498" i="2"/>
  <c r="AQ160" i="2" l="1"/>
  <c r="AM160" i="2" s="1"/>
  <c r="D22" i="4" a="1"/>
  <c r="D22" i="4" s="1"/>
  <c r="AO160" i="2"/>
  <c r="AG160" i="2" s="1"/>
  <c r="AD160" i="2" s="1"/>
  <c r="AA161" i="2" s="1"/>
  <c r="AI160" i="2"/>
  <c r="AL160" i="2"/>
  <c r="S500" i="2"/>
  <c r="U499" i="2"/>
  <c r="T499" i="2"/>
  <c r="I500" i="2"/>
  <c r="J499" i="2"/>
  <c r="K499" i="2"/>
  <c r="N499" i="2"/>
  <c r="P498" i="2"/>
  <c r="O498" i="2"/>
  <c r="AF160" i="2" l="1"/>
  <c r="X161" i="2"/>
  <c r="E21" i="4" s="1" a="1"/>
  <c r="E21" i="4" s="1"/>
  <c r="AC160" i="2"/>
  <c r="W161" i="2" s="1"/>
  <c r="D21" i="4" s="1" a="1"/>
  <c r="D21" i="4" s="1"/>
  <c r="I501" i="2"/>
  <c r="J500" i="2"/>
  <c r="K500" i="2"/>
  <c r="N500" i="2"/>
  <c r="O499" i="2"/>
  <c r="P499" i="2"/>
  <c r="S501" i="2"/>
  <c r="U500" i="2"/>
  <c r="T500" i="2"/>
  <c r="AQ161" i="2" l="1"/>
  <c r="AO161" i="2"/>
  <c r="AG161" i="2" s="1"/>
  <c r="AP161" i="2"/>
  <c r="AJ161" i="2" s="1"/>
  <c r="Z161" i="2"/>
  <c r="AM161" i="2"/>
  <c r="N501" i="2"/>
  <c r="P500" i="2"/>
  <c r="O500" i="2"/>
  <c r="S502" i="2"/>
  <c r="T501" i="2"/>
  <c r="U501" i="2"/>
  <c r="I502" i="2"/>
  <c r="K501" i="2"/>
  <c r="J501" i="2"/>
  <c r="AI161" i="2" l="1"/>
  <c r="AD161" i="2"/>
  <c r="X162" i="2" s="1"/>
  <c r="E20" i="4" s="1" a="1"/>
  <c r="E20" i="4" s="1"/>
  <c r="AL161" i="2"/>
  <c r="AF161" i="2"/>
  <c r="S503" i="2"/>
  <c r="T502" i="2"/>
  <c r="U502" i="2"/>
  <c r="I503" i="2"/>
  <c r="K502" i="2"/>
  <c r="J502" i="2"/>
  <c r="N502" i="2"/>
  <c r="P501" i="2"/>
  <c r="O501" i="2"/>
  <c r="AC161" i="2" l="1"/>
  <c r="W162" i="2" s="1"/>
  <c r="AA162" i="2"/>
  <c r="I504" i="2"/>
  <c r="J503" i="2"/>
  <c r="K503" i="2"/>
  <c r="N503" i="2"/>
  <c r="P502" i="2"/>
  <c r="O502" i="2"/>
  <c r="S504" i="2"/>
  <c r="T503" i="2"/>
  <c r="U503" i="2"/>
  <c r="AQ162" i="2" l="1"/>
  <c r="D20" i="4" a="1"/>
  <c r="D20" i="4" s="1"/>
  <c r="AO162" i="2"/>
  <c r="AF162" i="2" s="1"/>
  <c r="AP162" i="2"/>
  <c r="AI162" i="2" s="1"/>
  <c r="Z162" i="2"/>
  <c r="AL162" i="2"/>
  <c r="N504" i="2"/>
  <c r="O503" i="2"/>
  <c r="P503" i="2"/>
  <c r="S505" i="2"/>
  <c r="T504" i="2"/>
  <c r="U504" i="2"/>
  <c r="I505" i="2"/>
  <c r="J504" i="2"/>
  <c r="K504" i="2"/>
  <c r="AC162" i="2" l="1"/>
  <c r="AJ162" i="2"/>
  <c r="AG162" i="2"/>
  <c r="AM162" i="2"/>
  <c r="S506" i="2"/>
  <c r="T505" i="2"/>
  <c r="U505" i="2"/>
  <c r="I506" i="2"/>
  <c r="J505" i="2"/>
  <c r="K505" i="2"/>
  <c r="N505" i="2"/>
  <c r="O504" i="2"/>
  <c r="P504" i="2"/>
  <c r="AD162" i="2" l="1"/>
  <c r="X163" i="2" s="1"/>
  <c r="E19" i="4" s="1" a="1"/>
  <c r="E19" i="4" s="1"/>
  <c r="W163" i="2"/>
  <c r="D19" i="4" s="1" a="1"/>
  <c r="D19" i="4" s="1"/>
  <c r="I507" i="2"/>
  <c r="J506" i="2"/>
  <c r="K506" i="2"/>
  <c r="N506" i="2"/>
  <c r="P505" i="2"/>
  <c r="O505" i="2"/>
  <c r="S507" i="2"/>
  <c r="T506" i="2"/>
  <c r="U506" i="2"/>
  <c r="AQ163" i="2" l="1"/>
  <c r="AO163" i="2"/>
  <c r="AP163" i="2"/>
  <c r="AA163" i="2"/>
  <c r="Z163" i="2"/>
  <c r="N507" i="2"/>
  <c r="P506" i="2"/>
  <c r="O506" i="2"/>
  <c r="S508" i="2"/>
  <c r="T507" i="2"/>
  <c r="U507" i="2"/>
  <c r="I508" i="2"/>
  <c r="J507" i="2"/>
  <c r="K507" i="2"/>
  <c r="AG163" i="2" l="1"/>
  <c r="AM163" i="2"/>
  <c r="S509" i="2"/>
  <c r="U508" i="2"/>
  <c r="T508" i="2"/>
  <c r="I509" i="2"/>
  <c r="J508" i="2"/>
  <c r="K508" i="2"/>
  <c r="N508" i="2"/>
  <c r="P507" i="2"/>
  <c r="O507" i="2"/>
  <c r="AJ163" i="2" l="1"/>
  <c r="AD163" i="2" s="1"/>
  <c r="X164" i="2" s="1"/>
  <c r="E18" i="4" s="1" a="1"/>
  <c r="E18" i="4" s="1"/>
  <c r="AI163" i="2"/>
  <c r="AL163" i="2"/>
  <c r="AF163" i="2"/>
  <c r="I510" i="2"/>
  <c r="J509" i="2"/>
  <c r="K509" i="2"/>
  <c r="N509" i="2"/>
  <c r="O508" i="2"/>
  <c r="P508" i="2"/>
  <c r="S510" i="2"/>
  <c r="T509" i="2"/>
  <c r="U509" i="2"/>
  <c r="AC163" i="2" l="1"/>
  <c r="W164" i="2" s="1"/>
  <c r="AA164" i="2"/>
  <c r="N510" i="2"/>
  <c r="O509" i="2"/>
  <c r="P509" i="2"/>
  <c r="S511" i="2"/>
  <c r="U510" i="2"/>
  <c r="T510" i="2"/>
  <c r="I511" i="2"/>
  <c r="J510" i="2"/>
  <c r="K510" i="2"/>
  <c r="AQ164" i="2" l="1"/>
  <c r="D18" i="4" a="1"/>
  <c r="D18" i="4" s="1"/>
  <c r="AO164" i="2"/>
  <c r="AG164" i="2" s="1"/>
  <c r="AP164" i="2"/>
  <c r="AJ164" i="2" s="1"/>
  <c r="Z164" i="2"/>
  <c r="AM164" i="2"/>
  <c r="S512" i="2"/>
  <c r="T511" i="2"/>
  <c r="U511" i="2"/>
  <c r="I512" i="2"/>
  <c r="K511" i="2"/>
  <c r="J511" i="2"/>
  <c r="N511" i="2"/>
  <c r="P510" i="2"/>
  <c r="O510" i="2"/>
  <c r="AD164" i="2" l="1"/>
  <c r="X165" i="2" s="1"/>
  <c r="E17" i="4" s="1" a="1"/>
  <c r="E17" i="4" s="1"/>
  <c r="AI164" i="2"/>
  <c r="AL164" i="2"/>
  <c r="AF164" i="2"/>
  <c r="N512" i="2"/>
  <c r="O511" i="2"/>
  <c r="P511" i="2"/>
  <c r="I513" i="2"/>
  <c r="J512" i="2"/>
  <c r="K512" i="2"/>
  <c r="S513" i="2"/>
  <c r="T512" i="2"/>
  <c r="U512" i="2"/>
  <c r="AC164" i="2" l="1"/>
  <c r="W165" i="2" s="1"/>
  <c r="AA165" i="2"/>
  <c r="I514" i="2"/>
  <c r="K513" i="2"/>
  <c r="J513" i="2"/>
  <c r="S514" i="2"/>
  <c r="T513" i="2"/>
  <c r="U513" i="2"/>
  <c r="N513" i="2"/>
  <c r="P512" i="2"/>
  <c r="O512" i="2"/>
  <c r="AQ165" i="2" l="1"/>
  <c r="D17" i="4" a="1"/>
  <c r="D17" i="4" s="1"/>
  <c r="AO165" i="2"/>
  <c r="AG165" i="2" s="1"/>
  <c r="AP165" i="2"/>
  <c r="AJ165" i="2" s="1"/>
  <c r="Z165" i="2"/>
  <c r="AM165" i="2"/>
  <c r="N514" i="2"/>
  <c r="P513" i="2"/>
  <c r="O513" i="2"/>
  <c r="S515" i="2"/>
  <c r="T514" i="2"/>
  <c r="U514" i="2"/>
  <c r="I515" i="2"/>
  <c r="J514" i="2"/>
  <c r="K514" i="2"/>
  <c r="AI165" i="2" l="1"/>
  <c r="AD165" i="2"/>
  <c r="X166" i="2" s="1"/>
  <c r="E16" i="4" s="1" a="1"/>
  <c r="E16" i="4" s="1"/>
  <c r="AL165" i="2"/>
  <c r="AF165" i="2"/>
  <c r="S516" i="2"/>
  <c r="U515" i="2"/>
  <c r="T515" i="2"/>
  <c r="I516" i="2"/>
  <c r="J515" i="2"/>
  <c r="K515" i="2"/>
  <c r="N515" i="2"/>
  <c r="P514" i="2"/>
  <c r="O514" i="2"/>
  <c r="AC165" i="2" l="1"/>
  <c r="W166" i="2" s="1"/>
  <c r="AA166" i="2"/>
  <c r="I517" i="2"/>
  <c r="J516" i="2"/>
  <c r="K516" i="2"/>
  <c r="N516" i="2"/>
  <c r="O515" i="2"/>
  <c r="P515" i="2"/>
  <c r="S517" i="2"/>
  <c r="U516" i="2"/>
  <c r="T516" i="2"/>
  <c r="AQ166" i="2" l="1"/>
  <c r="D16" i="4" a="1"/>
  <c r="D16" i="4" s="1"/>
  <c r="AO166" i="2"/>
  <c r="AG166" i="2" s="1"/>
  <c r="AP166" i="2"/>
  <c r="AJ166" i="2" s="1"/>
  <c r="Z166" i="2"/>
  <c r="AM166" i="2"/>
  <c r="N517" i="2"/>
  <c r="P516" i="2"/>
  <c r="O516" i="2"/>
  <c r="S518" i="2"/>
  <c r="T517" i="2"/>
  <c r="U517" i="2"/>
  <c r="I518" i="2"/>
  <c r="K517" i="2"/>
  <c r="J517" i="2"/>
  <c r="AI166" i="2" l="1"/>
  <c r="AD166" i="2"/>
  <c r="X167" i="2" s="1"/>
  <c r="E15" i="4" s="1" a="1"/>
  <c r="E15" i="4" s="1"/>
  <c r="AF166" i="2"/>
  <c r="AL166" i="2"/>
  <c r="I519" i="2"/>
  <c r="K518" i="2"/>
  <c r="J518" i="2"/>
  <c r="S519" i="2"/>
  <c r="T518" i="2"/>
  <c r="U518" i="2"/>
  <c r="N518" i="2"/>
  <c r="P517" i="2"/>
  <c r="O517" i="2"/>
  <c r="AC166" i="2" l="1"/>
  <c r="W167" i="2" s="1"/>
  <c r="AA167" i="2"/>
  <c r="S520" i="2"/>
  <c r="T519" i="2"/>
  <c r="U519" i="2"/>
  <c r="N519" i="2"/>
  <c r="P518" i="2"/>
  <c r="O518" i="2"/>
  <c r="I520" i="2"/>
  <c r="J519" i="2"/>
  <c r="K519" i="2"/>
  <c r="AQ167" i="2" l="1"/>
  <c r="D15" i="4" a="1"/>
  <c r="D15" i="4" s="1"/>
  <c r="AO167" i="2"/>
  <c r="AG167" i="2" s="1"/>
  <c r="AP167" i="2"/>
  <c r="AJ167" i="2" s="1"/>
  <c r="Z167" i="2"/>
  <c r="AM167" i="2"/>
  <c r="I521" i="2"/>
  <c r="J520" i="2"/>
  <c r="K520" i="2"/>
  <c r="N520" i="2"/>
  <c r="O519" i="2"/>
  <c r="P519" i="2"/>
  <c r="S521" i="2"/>
  <c r="U520" i="2"/>
  <c r="T520" i="2"/>
  <c r="AI167" i="2" l="1"/>
  <c r="AD167" i="2"/>
  <c r="X168" i="2" s="1"/>
  <c r="E14" i="4" s="1" a="1"/>
  <c r="E14" i="4" s="1"/>
  <c r="AF167" i="2"/>
  <c r="AL167" i="2"/>
  <c r="N521" i="2"/>
  <c r="P520" i="2"/>
  <c r="O520" i="2"/>
  <c r="S522" i="2"/>
  <c r="T521" i="2"/>
  <c r="U521" i="2"/>
  <c r="I522" i="2"/>
  <c r="J521" i="2"/>
  <c r="K521" i="2"/>
  <c r="AC167" i="2" l="1"/>
  <c r="Z168" i="2" s="1"/>
  <c r="AA168" i="2"/>
  <c r="S523" i="2"/>
  <c r="T522" i="2"/>
  <c r="U522" i="2"/>
  <c r="I523" i="2"/>
  <c r="J522" i="2"/>
  <c r="K522" i="2"/>
  <c r="N522" i="2"/>
  <c r="P521" i="2"/>
  <c r="O521" i="2"/>
  <c r="W168" i="2" l="1"/>
  <c r="N523" i="2"/>
  <c r="P522" i="2"/>
  <c r="O522" i="2"/>
  <c r="I524" i="2"/>
  <c r="K523" i="2"/>
  <c r="J523" i="2"/>
  <c r="S524" i="2"/>
  <c r="T523" i="2"/>
  <c r="U523" i="2"/>
  <c r="AQ168" i="2" l="1"/>
  <c r="D14" i="4" a="1"/>
  <c r="D14" i="4" s="1"/>
  <c r="AP168" i="2"/>
  <c r="AJ168" i="2" s="1"/>
  <c r="AM168" i="2"/>
  <c r="AO168" i="2"/>
  <c r="AG168" i="2" s="1"/>
  <c r="AL168" i="2"/>
  <c r="I525" i="2"/>
  <c r="J524" i="2"/>
  <c r="K524" i="2"/>
  <c r="S525" i="2"/>
  <c r="T524" i="2"/>
  <c r="U524" i="2"/>
  <c r="N524" i="2"/>
  <c r="P523" i="2"/>
  <c r="O523" i="2"/>
  <c r="AF168" i="2" l="1"/>
  <c r="AD168" i="2"/>
  <c r="X169" i="2" s="1"/>
  <c r="E13" i="4" s="1" a="1"/>
  <c r="E13" i="4" s="1"/>
  <c r="AI168" i="2"/>
  <c r="N525" i="2"/>
  <c r="O524" i="2"/>
  <c r="P524" i="2"/>
  <c r="S526" i="2"/>
  <c r="T525" i="2"/>
  <c r="U525" i="2"/>
  <c r="I526" i="2"/>
  <c r="J525" i="2"/>
  <c r="K525" i="2"/>
  <c r="AC168" i="2" l="1"/>
  <c r="W169" i="2" s="1"/>
  <c r="AA169" i="2"/>
  <c r="S527" i="2"/>
  <c r="T526" i="2"/>
  <c r="U526" i="2"/>
  <c r="I527" i="2"/>
  <c r="J526" i="2"/>
  <c r="K526" i="2"/>
  <c r="N526" i="2"/>
  <c r="O525" i="2"/>
  <c r="P525" i="2"/>
  <c r="AQ169" i="2" l="1"/>
  <c r="AM169" i="2" s="1"/>
  <c r="D13" i="4" a="1"/>
  <c r="D13" i="4" s="1"/>
  <c r="Z169" i="2"/>
  <c r="AP169" i="2"/>
  <c r="AJ169" i="2" s="1"/>
  <c r="AO169" i="2"/>
  <c r="AG169" i="2" s="1"/>
  <c r="AL169" i="2"/>
  <c r="I528" i="2"/>
  <c r="J527" i="2"/>
  <c r="K527" i="2"/>
  <c r="N527" i="2"/>
  <c r="P526" i="2"/>
  <c r="O526" i="2"/>
  <c r="S528" i="2"/>
  <c r="T527" i="2"/>
  <c r="U527" i="2"/>
  <c r="AD169" i="2" l="1"/>
  <c r="X170" i="2" s="1"/>
  <c r="E12" i="4" s="1" a="1"/>
  <c r="E12" i="4" s="1"/>
  <c r="AI169" i="2"/>
  <c r="AF169" i="2"/>
  <c r="AA170" i="2"/>
  <c r="N528" i="2"/>
  <c r="O527" i="2"/>
  <c r="P527" i="2"/>
  <c r="S529" i="2"/>
  <c r="T528" i="2"/>
  <c r="U528" i="2"/>
  <c r="I529" i="2"/>
  <c r="J528" i="2"/>
  <c r="K528" i="2"/>
  <c r="AC169" i="2" l="1"/>
  <c r="W170" i="2" s="1"/>
  <c r="AO170" i="2"/>
  <c r="AG170" i="2" s="1"/>
  <c r="AP170" i="2"/>
  <c r="AJ170" i="2" s="1"/>
  <c r="Z170" i="2"/>
  <c r="S530" i="2"/>
  <c r="T529" i="2"/>
  <c r="U529" i="2"/>
  <c r="I530" i="2"/>
  <c r="K529" i="2"/>
  <c r="J529" i="2"/>
  <c r="N529" i="2"/>
  <c r="P528" i="2"/>
  <c r="O528" i="2"/>
  <c r="AQ170" i="2" l="1"/>
  <c r="AM170" i="2" s="1"/>
  <c r="D12" i="4" a="1"/>
  <c r="D12" i="4" s="1"/>
  <c r="AI170" i="2"/>
  <c r="AD170" i="2"/>
  <c r="X171" i="2" s="1"/>
  <c r="E11" i="4" s="1" a="1"/>
  <c r="E11" i="4" s="1"/>
  <c r="AF170" i="2"/>
  <c r="AL170" i="2"/>
  <c r="I531" i="2"/>
  <c r="J530" i="2"/>
  <c r="K530" i="2"/>
  <c r="N530" i="2"/>
  <c r="O529" i="2"/>
  <c r="P529" i="2"/>
  <c r="S531" i="2"/>
  <c r="U530" i="2"/>
  <c r="T530" i="2"/>
  <c r="AC170" i="2" l="1"/>
  <c r="Z171" i="2" s="1"/>
  <c r="AA171" i="2"/>
  <c r="N531" i="2"/>
  <c r="P530" i="2"/>
  <c r="O530" i="2"/>
  <c r="S532" i="2"/>
  <c r="U531" i="2"/>
  <c r="T531" i="2"/>
  <c r="I532" i="2"/>
  <c r="J531" i="2"/>
  <c r="K531" i="2"/>
  <c r="W171" i="2" l="1"/>
  <c r="I533" i="2"/>
  <c r="J532" i="2"/>
  <c r="K532" i="2"/>
  <c r="S533" i="2"/>
  <c r="T532" i="2"/>
  <c r="U532" i="2"/>
  <c r="N532" i="2"/>
  <c r="O531" i="2"/>
  <c r="P531" i="2"/>
  <c r="AQ171" i="2" l="1"/>
  <c r="D11" i="4" a="1"/>
  <c r="D11" i="4" s="1"/>
  <c r="AO171" i="2"/>
  <c r="AG171" i="2" s="1"/>
  <c r="AP171" i="2"/>
  <c r="AJ171" i="2" s="1"/>
  <c r="AM171" i="2"/>
  <c r="N533" i="2"/>
  <c r="P532" i="2"/>
  <c r="O532" i="2"/>
  <c r="S534" i="2"/>
  <c r="T533" i="2"/>
  <c r="U533" i="2"/>
  <c r="I534" i="2"/>
  <c r="K533" i="2"/>
  <c r="J533" i="2"/>
  <c r="AL171" i="2" l="1"/>
  <c r="AI171" i="2"/>
  <c r="AF171" i="2"/>
  <c r="AD171" i="2"/>
  <c r="X172" i="2" s="1"/>
  <c r="E10" i="4" s="1" a="1"/>
  <c r="E10" i="4" s="1"/>
  <c r="S535" i="2"/>
  <c r="T534" i="2"/>
  <c r="U534" i="2"/>
  <c r="I535" i="2"/>
  <c r="K534" i="2"/>
  <c r="J534" i="2"/>
  <c r="N534" i="2"/>
  <c r="P533" i="2"/>
  <c r="O533" i="2"/>
  <c r="AC171" i="2" l="1"/>
  <c r="Z172" i="2" s="1"/>
  <c r="AA172" i="2"/>
  <c r="I536" i="2"/>
  <c r="J535" i="2"/>
  <c r="K535" i="2"/>
  <c r="N535" i="2"/>
  <c r="P534" i="2"/>
  <c r="O534" i="2"/>
  <c r="S536" i="2"/>
  <c r="T535" i="2"/>
  <c r="U535" i="2"/>
  <c r="W172" i="2" l="1"/>
  <c r="S537" i="2"/>
  <c r="U536" i="2"/>
  <c r="T536" i="2"/>
  <c r="N536" i="2"/>
  <c r="O535" i="2"/>
  <c r="P535" i="2"/>
  <c r="I537" i="2"/>
  <c r="J536" i="2"/>
  <c r="K536" i="2"/>
  <c r="AQ172" i="2" l="1"/>
  <c r="AM172" i="2" s="1"/>
  <c r="D10" i="4" a="1"/>
  <c r="D10" i="4" s="1"/>
  <c r="AL172" i="2"/>
  <c r="AP172" i="2"/>
  <c r="AJ172" i="2" s="1"/>
  <c r="AO172" i="2"/>
  <c r="AF172" i="2" s="1"/>
  <c r="N537" i="2"/>
  <c r="P536" i="2"/>
  <c r="O536" i="2"/>
  <c r="I538" i="2"/>
  <c r="J537" i="2"/>
  <c r="K537" i="2"/>
  <c r="S538" i="2"/>
  <c r="T537" i="2"/>
  <c r="U537" i="2"/>
  <c r="AG172" i="2" l="1"/>
  <c r="AD172" i="2" s="1"/>
  <c r="X173" i="2" s="1"/>
  <c r="E9" i="4" s="1" a="1"/>
  <c r="E9" i="4" s="1"/>
  <c r="AI172" i="2"/>
  <c r="AC172" i="2" s="1"/>
  <c r="AA173" i="2"/>
  <c r="S539" i="2"/>
  <c r="U538" i="2"/>
  <c r="T538" i="2"/>
  <c r="I539" i="2"/>
  <c r="J538" i="2"/>
  <c r="K538" i="2"/>
  <c r="N538" i="2"/>
  <c r="O537" i="2"/>
  <c r="P537" i="2"/>
  <c r="W173" i="2" l="1"/>
  <c r="D9" i="4" s="1" a="1"/>
  <c r="D9" i="4" s="1"/>
  <c r="Z173" i="2"/>
  <c r="I540" i="2"/>
  <c r="J539" i="2"/>
  <c r="K539" i="2"/>
  <c r="N539" i="2"/>
  <c r="P538" i="2"/>
  <c r="O538" i="2"/>
  <c r="S540" i="2"/>
  <c r="T539" i="2"/>
  <c r="U539" i="2"/>
  <c r="AO173" i="2" l="1"/>
  <c r="AQ173" i="2"/>
  <c r="AP173" i="2"/>
  <c r="S541" i="2"/>
  <c r="T540" i="2"/>
  <c r="U540" i="2"/>
  <c r="N540" i="2"/>
  <c r="P539" i="2"/>
  <c r="O539" i="2"/>
  <c r="I541" i="2"/>
  <c r="J540" i="2"/>
  <c r="K540" i="2"/>
  <c r="AJ173" i="2" l="1"/>
  <c r="AI173" i="2"/>
  <c r="AM173" i="2"/>
  <c r="AL173" i="2"/>
  <c r="AG173" i="2"/>
  <c r="AF173" i="2"/>
  <c r="N541" i="2"/>
  <c r="O540" i="2"/>
  <c r="P540" i="2"/>
  <c r="I542" i="2"/>
  <c r="J541" i="2"/>
  <c r="K541" i="2"/>
  <c r="S542" i="2"/>
  <c r="T541" i="2"/>
  <c r="U541" i="2"/>
  <c r="AC173" i="2" l="1"/>
  <c r="AD173" i="2"/>
  <c r="S543" i="2"/>
  <c r="U542" i="2"/>
  <c r="T542" i="2"/>
  <c r="I543" i="2"/>
  <c r="J542" i="2"/>
  <c r="K542" i="2"/>
  <c r="N542" i="2"/>
  <c r="P541" i="2"/>
  <c r="O541" i="2"/>
  <c r="X174" i="2" l="1"/>
  <c r="E8" i="4" s="1" a="1"/>
  <c r="E8" i="4" s="1"/>
  <c r="AA174" i="2"/>
  <c r="Z174" i="2"/>
  <c r="W174" i="2"/>
  <c r="D8" i="4" s="1" a="1"/>
  <c r="D8" i="4" s="1"/>
  <c r="I544" i="2"/>
  <c r="K543" i="2"/>
  <c r="J543" i="2"/>
  <c r="N543" i="2"/>
  <c r="P542" i="2"/>
  <c r="O542" i="2"/>
  <c r="S544" i="2"/>
  <c r="T543" i="2"/>
  <c r="U543" i="2"/>
  <c r="AP174" i="2" l="1"/>
  <c r="AJ174" i="2" s="1"/>
  <c r="AO174" i="2"/>
  <c r="AG174" i="2" s="1"/>
  <c r="AQ174" i="2"/>
  <c r="AM174" i="2" s="1"/>
  <c r="N544" i="2"/>
  <c r="O543" i="2"/>
  <c r="P543" i="2"/>
  <c r="S545" i="2"/>
  <c r="T544" i="2"/>
  <c r="U544" i="2"/>
  <c r="I545" i="2"/>
  <c r="J544" i="2"/>
  <c r="K544" i="2"/>
  <c r="AI174" i="2" l="1"/>
  <c r="AL174" i="2"/>
  <c r="AF174" i="2"/>
  <c r="AD174" i="2"/>
  <c r="S546" i="2"/>
  <c r="T545" i="2"/>
  <c r="U545" i="2"/>
  <c r="I546" i="2"/>
  <c r="K545" i="2"/>
  <c r="J545" i="2"/>
  <c r="N545" i="2"/>
  <c r="P544" i="2"/>
  <c r="O544" i="2"/>
  <c r="AC174" i="2" l="1"/>
  <c r="W175" i="2" s="1"/>
  <c r="D7" i="4" s="1" a="1"/>
  <c r="D7" i="4" s="1"/>
  <c r="X175" i="2"/>
  <c r="E7" i="4" s="1" a="1"/>
  <c r="E7" i="4" s="1"/>
  <c r="AA175" i="2"/>
  <c r="I547" i="2"/>
  <c r="J546" i="2"/>
  <c r="K546" i="2"/>
  <c r="N546" i="2"/>
  <c r="O545" i="2"/>
  <c r="P545" i="2"/>
  <c r="S547" i="2"/>
  <c r="T546" i="2"/>
  <c r="U546" i="2"/>
  <c r="Z175" i="2" l="1"/>
  <c r="AQ175" i="2"/>
  <c r="AM175" i="2" s="1"/>
  <c r="AO175" i="2"/>
  <c r="AF175" i="2" s="1"/>
  <c r="AP175" i="2"/>
  <c r="AI175" i="2" s="1"/>
  <c r="N547" i="2"/>
  <c r="P546" i="2"/>
  <c r="O546" i="2"/>
  <c r="S548" i="2"/>
  <c r="T547" i="2"/>
  <c r="U547" i="2"/>
  <c r="I548" i="2"/>
  <c r="J547" i="2"/>
  <c r="K547" i="2"/>
  <c r="AL175" i="2" l="1"/>
  <c r="AC175" i="2"/>
  <c r="AJ175" i="2"/>
  <c r="AG175" i="2"/>
  <c r="S549" i="2"/>
  <c r="T548" i="2"/>
  <c r="U548" i="2"/>
  <c r="I549" i="2"/>
  <c r="J548" i="2"/>
  <c r="K548" i="2"/>
  <c r="N548" i="2"/>
  <c r="O547" i="2"/>
  <c r="P547" i="2"/>
  <c r="AD175" i="2" l="1"/>
  <c r="W176" i="2"/>
  <c r="D6" i="4" s="1" a="1"/>
  <c r="D6" i="4" s="1"/>
  <c r="Z176" i="2"/>
  <c r="I550" i="2"/>
  <c r="K549" i="2"/>
  <c r="J549" i="2"/>
  <c r="N549" i="2"/>
  <c r="P548" i="2"/>
  <c r="O548" i="2"/>
  <c r="S550" i="2"/>
  <c r="T549" i="2"/>
  <c r="U549" i="2"/>
  <c r="AA176" i="2" l="1"/>
  <c r="X176" i="2"/>
  <c r="N550" i="2"/>
  <c r="P549" i="2"/>
  <c r="O549" i="2"/>
  <c r="S551" i="2"/>
  <c r="T550" i="2"/>
  <c r="U550" i="2"/>
  <c r="I551" i="2"/>
  <c r="K550" i="2"/>
  <c r="J550" i="2"/>
  <c r="AO176" i="2" l="1"/>
  <c r="AF176" i="2" s="1"/>
  <c r="E6" i="4" a="1"/>
  <c r="E6" i="4" s="1"/>
  <c r="AG176" i="2"/>
  <c r="AP176" i="2"/>
  <c r="AI176" i="2" s="1"/>
  <c r="AQ176" i="2"/>
  <c r="AL176" i="2" s="1"/>
  <c r="I552" i="2"/>
  <c r="J551" i="2"/>
  <c r="K551" i="2"/>
  <c r="S552" i="2"/>
  <c r="T551" i="2"/>
  <c r="U551" i="2"/>
  <c r="N551" i="2"/>
  <c r="P550" i="2"/>
  <c r="O550" i="2"/>
  <c r="AC176" i="2" l="1"/>
  <c r="AJ176" i="2"/>
  <c r="AM176" i="2"/>
  <c r="S553" i="2"/>
  <c r="U552" i="2"/>
  <c r="T552" i="2"/>
  <c r="N552" i="2"/>
  <c r="O551" i="2"/>
  <c r="P551" i="2"/>
  <c r="I553" i="2"/>
  <c r="J552" i="2"/>
  <c r="K552" i="2"/>
  <c r="AD176" i="2" l="1"/>
  <c r="W177" i="2"/>
  <c r="A6" i="4" s="1" a="1"/>
  <c r="A6" i="4" s="1"/>
  <c r="Z177" i="2"/>
  <c r="X177" i="2"/>
  <c r="B6" i="4" s="1" a="1"/>
  <c r="B6" i="4" s="1"/>
  <c r="AA177" i="2"/>
  <c r="N553" i="2"/>
  <c r="O552" i="2"/>
  <c r="P552" i="2"/>
  <c r="I554" i="2"/>
  <c r="J553" i="2"/>
  <c r="K553" i="2"/>
  <c r="S554" i="2"/>
  <c r="T553" i="2"/>
  <c r="U553" i="2"/>
  <c r="J5" i="4" l="1"/>
  <c r="K92" i="4"/>
  <c r="K28" i="4"/>
  <c r="K101" i="4"/>
  <c r="K74" i="4"/>
  <c r="K90" i="4"/>
  <c r="K42" i="4"/>
  <c r="K100" i="4"/>
  <c r="K78" i="4"/>
  <c r="K57" i="4"/>
  <c r="K34" i="4"/>
  <c r="K11" i="4"/>
  <c r="K27" i="4"/>
  <c r="K43" i="4"/>
  <c r="K59" i="4"/>
  <c r="K75" i="4"/>
  <c r="K91" i="4"/>
  <c r="K8" i="4"/>
  <c r="K24" i="4"/>
  <c r="K93" i="4"/>
  <c r="K72" i="4"/>
  <c r="K50" i="4"/>
  <c r="K17" i="4"/>
  <c r="K81" i="4"/>
  <c r="K60" i="4"/>
  <c r="K38" i="4"/>
  <c r="K6" i="4"/>
  <c r="K10" i="4"/>
  <c r="K29" i="4"/>
  <c r="K48" i="4"/>
  <c r="K85" i="4"/>
  <c r="K89" i="4"/>
  <c r="K46" i="4"/>
  <c r="K19" i="4"/>
  <c r="K67" i="4"/>
  <c r="K99" i="4"/>
  <c r="K36" i="4"/>
  <c r="K82" i="4"/>
  <c r="K61" i="4"/>
  <c r="K70" i="4"/>
  <c r="K22" i="4"/>
  <c r="K25" i="4"/>
  <c r="K80" i="4"/>
  <c r="K53" i="4"/>
  <c r="K69" i="4"/>
  <c r="K5" i="4"/>
  <c r="K13" i="4"/>
  <c r="K94" i="4"/>
  <c r="K73" i="4"/>
  <c r="K52" i="4"/>
  <c r="K26" i="4"/>
  <c r="K15" i="4"/>
  <c r="K31" i="4"/>
  <c r="K47" i="4"/>
  <c r="K63" i="4"/>
  <c r="K79" i="4"/>
  <c r="K95" i="4"/>
  <c r="K12" i="4"/>
  <c r="K32" i="4"/>
  <c r="K88" i="4"/>
  <c r="K66" i="4"/>
  <c r="K45" i="4"/>
  <c r="K9" i="4"/>
  <c r="K102" i="4"/>
  <c r="K76" i="4"/>
  <c r="K54" i="4"/>
  <c r="K30" i="4"/>
  <c r="K58" i="4"/>
  <c r="K68" i="4"/>
  <c r="K18" i="4"/>
  <c r="K35" i="4"/>
  <c r="K51" i="4"/>
  <c r="K83" i="4"/>
  <c r="K16" i="4"/>
  <c r="K104" i="4"/>
  <c r="K40" i="4"/>
  <c r="K97" i="4"/>
  <c r="K49" i="4"/>
  <c r="K37" i="4"/>
  <c r="K96" i="4"/>
  <c r="K21" i="4"/>
  <c r="K64" i="4"/>
  <c r="K41" i="4"/>
  <c r="K55" i="4"/>
  <c r="K20" i="4"/>
  <c r="K56" i="4"/>
  <c r="K65" i="4"/>
  <c r="K105" i="4"/>
  <c r="K7" i="4"/>
  <c r="K71" i="4"/>
  <c r="K33" i="4"/>
  <c r="K44" i="4"/>
  <c r="K84" i="4"/>
  <c r="K23" i="4"/>
  <c r="K87" i="4"/>
  <c r="K98" i="4"/>
  <c r="K14" i="4"/>
  <c r="K62" i="4"/>
  <c r="K39" i="4"/>
  <c r="K103" i="4"/>
  <c r="K77" i="4"/>
  <c r="K86" i="4"/>
  <c r="J85" i="4"/>
  <c r="J59" i="4"/>
  <c r="J75" i="4"/>
  <c r="J64" i="4"/>
  <c r="J48" i="4"/>
  <c r="J14" i="4"/>
  <c r="J30" i="4"/>
  <c r="J46" i="4"/>
  <c r="J62" i="4"/>
  <c r="J78" i="4"/>
  <c r="J94" i="4"/>
  <c r="J105" i="4"/>
  <c r="J84" i="4"/>
  <c r="J63" i="4"/>
  <c r="J41" i="4"/>
  <c r="J20" i="4"/>
  <c r="J99" i="4"/>
  <c r="J77" i="4"/>
  <c r="J56" i="4"/>
  <c r="J35" i="4"/>
  <c r="J13" i="4"/>
  <c r="J92" i="4"/>
  <c r="J71" i="4"/>
  <c r="J49" i="4"/>
  <c r="J28" i="4"/>
  <c r="J7" i="4"/>
  <c r="J101" i="4"/>
  <c r="J38" i="4"/>
  <c r="J70" i="4"/>
  <c r="J102" i="4"/>
  <c r="J73" i="4"/>
  <c r="J31" i="4"/>
  <c r="J67" i="4"/>
  <c r="J24" i="4"/>
  <c r="J103" i="4"/>
  <c r="J60" i="4"/>
  <c r="J17" i="4"/>
  <c r="J27" i="4"/>
  <c r="J80" i="4"/>
  <c r="J11" i="4"/>
  <c r="J69" i="4"/>
  <c r="J10" i="4"/>
  <c r="J42" i="4"/>
  <c r="J74" i="4"/>
  <c r="J68" i="4"/>
  <c r="J43" i="4"/>
  <c r="J37" i="4"/>
  <c r="J53" i="4"/>
  <c r="J21" i="4"/>
  <c r="J18" i="4"/>
  <c r="J34" i="4"/>
  <c r="J50" i="4"/>
  <c r="J66" i="4"/>
  <c r="J82" i="4"/>
  <c r="J98" i="4"/>
  <c r="J100" i="4"/>
  <c r="J79" i="4"/>
  <c r="J57" i="4"/>
  <c r="J36" i="4"/>
  <c r="J15" i="4"/>
  <c r="J93" i="4"/>
  <c r="J72" i="4"/>
  <c r="J51" i="4"/>
  <c r="J29" i="4"/>
  <c r="J8" i="4"/>
  <c r="J87" i="4"/>
  <c r="J65" i="4"/>
  <c r="J44" i="4"/>
  <c r="J23" i="4"/>
  <c r="J16" i="4"/>
  <c r="J32" i="4"/>
  <c r="J91" i="4"/>
  <c r="J6" i="4"/>
  <c r="J22" i="4"/>
  <c r="J54" i="4"/>
  <c r="J86" i="4"/>
  <c r="J95" i="4"/>
  <c r="J52" i="4"/>
  <c r="J9" i="4"/>
  <c r="J88" i="4"/>
  <c r="J45" i="4"/>
  <c r="J81" i="4"/>
  <c r="J39" i="4"/>
  <c r="J96" i="4"/>
  <c r="J26" i="4"/>
  <c r="J58" i="4"/>
  <c r="J90" i="4"/>
  <c r="J89" i="4"/>
  <c r="J47" i="4"/>
  <c r="J25" i="4"/>
  <c r="J40" i="4"/>
  <c r="J55" i="4"/>
  <c r="J104" i="4"/>
  <c r="J19" i="4"/>
  <c r="J33" i="4"/>
  <c r="J83" i="4"/>
  <c r="J97" i="4"/>
  <c r="J12" i="4"/>
  <c r="J61" i="4"/>
  <c r="J76" i="4"/>
  <c r="AQ177" i="2"/>
  <c r="AL177" i="2" s="1"/>
  <c r="AP177" i="2"/>
  <c r="AO177" i="2"/>
  <c r="AF177" i="2" s="1"/>
  <c r="I555" i="2"/>
  <c r="J554" i="2"/>
  <c r="K554" i="2"/>
  <c r="S555" i="2"/>
  <c r="T554" i="2"/>
  <c r="U554" i="2"/>
  <c r="N554" i="2"/>
  <c r="O553" i="2"/>
  <c r="P553" i="2"/>
  <c r="AG177" i="2" l="1"/>
  <c r="AJ177" i="2"/>
  <c r="AI177" i="2"/>
  <c r="AC177" i="2" s="1"/>
  <c r="AM177" i="2"/>
  <c r="N555" i="2"/>
  <c r="P554" i="2"/>
  <c r="O554" i="2"/>
  <c r="S556" i="2"/>
  <c r="T555" i="2"/>
  <c r="U555" i="2"/>
  <c r="I556" i="2"/>
  <c r="J555" i="2"/>
  <c r="K555" i="2"/>
  <c r="AD177" i="2" l="1"/>
  <c r="AA178" i="2" s="1"/>
  <c r="W178" i="2"/>
  <c r="Z178" i="2"/>
  <c r="S557" i="2"/>
  <c r="T556" i="2"/>
  <c r="U556" i="2"/>
  <c r="I557" i="2"/>
  <c r="J556" i="2"/>
  <c r="K556" i="2"/>
  <c r="N556" i="2"/>
  <c r="P555" i="2"/>
  <c r="O555" i="2"/>
  <c r="X178" i="2" l="1"/>
  <c r="AQ178" i="2" s="1"/>
  <c r="AL178" i="2" s="1"/>
  <c r="I558" i="2"/>
  <c r="J557" i="2"/>
  <c r="K557" i="2"/>
  <c r="N557" i="2"/>
  <c r="P556" i="2"/>
  <c r="O556" i="2"/>
  <c r="S558" i="2"/>
  <c r="T557" i="2"/>
  <c r="U557" i="2"/>
  <c r="AP178" i="2" l="1"/>
  <c r="AI178" i="2" s="1"/>
  <c r="AO178" i="2"/>
  <c r="AF178" i="2" s="1"/>
  <c r="AC178" i="2" s="1"/>
  <c r="W179" i="2" s="1"/>
  <c r="AM178" i="2"/>
  <c r="N558" i="2"/>
  <c r="P557" i="2"/>
  <c r="O557" i="2"/>
  <c r="S559" i="2"/>
  <c r="U558" i="2"/>
  <c r="T558" i="2"/>
  <c r="I559" i="2"/>
  <c r="J558" i="2"/>
  <c r="K558" i="2"/>
  <c r="AG178" i="2" l="1"/>
  <c r="AJ178" i="2"/>
  <c r="Z179" i="2"/>
  <c r="S560" i="2"/>
  <c r="T559" i="2"/>
  <c r="U559" i="2"/>
  <c r="I560" i="2"/>
  <c r="J559" i="2"/>
  <c r="K559" i="2"/>
  <c r="N559" i="2"/>
  <c r="P558" i="2"/>
  <c r="O558" i="2"/>
  <c r="AD178" i="2" l="1"/>
  <c r="X179" i="2"/>
  <c r="AO179" i="2" s="1"/>
  <c r="AA179" i="2"/>
  <c r="N560" i="2"/>
  <c r="O559" i="2"/>
  <c r="P559" i="2"/>
  <c r="I561" i="2"/>
  <c r="J560" i="2"/>
  <c r="K560" i="2"/>
  <c r="S561" i="2"/>
  <c r="T560" i="2"/>
  <c r="U560" i="2"/>
  <c r="AQ179" i="2" l="1"/>
  <c r="AP179" i="2"/>
  <c r="AI179" i="2" s="1"/>
  <c r="AM179" i="2"/>
  <c r="AL179" i="2"/>
  <c r="AG179" i="2"/>
  <c r="AF179" i="2"/>
  <c r="S562" i="2"/>
  <c r="T561" i="2"/>
  <c r="U561" i="2"/>
  <c r="I562" i="2"/>
  <c r="K561" i="2"/>
  <c r="J561" i="2"/>
  <c r="N561" i="2"/>
  <c r="P560" i="2"/>
  <c r="O560" i="2"/>
  <c r="AJ179" i="2" l="1"/>
  <c r="AC179" i="2"/>
  <c r="AD179" i="2"/>
  <c r="I563" i="2"/>
  <c r="J562" i="2"/>
  <c r="K562" i="2"/>
  <c r="N562" i="2"/>
  <c r="O561" i="2"/>
  <c r="P561" i="2"/>
  <c r="S563" i="2"/>
  <c r="T562" i="2"/>
  <c r="U562" i="2"/>
  <c r="X180" i="2" l="1"/>
  <c r="AA180" i="2"/>
  <c r="W180" i="2"/>
  <c r="Z180" i="2"/>
  <c r="N563" i="2"/>
  <c r="P562" i="2"/>
  <c r="O562" i="2"/>
  <c r="S564" i="2"/>
  <c r="U563" i="2"/>
  <c r="T563" i="2"/>
  <c r="I564" i="2"/>
  <c r="J563" i="2"/>
  <c r="K563" i="2"/>
  <c r="AO180" i="2" l="1"/>
  <c r="AG180" i="2" s="1"/>
  <c r="AQ180" i="2"/>
  <c r="AL180" i="2" s="1"/>
  <c r="AP180" i="2"/>
  <c r="AI180" i="2" s="1"/>
  <c r="AF180" i="2"/>
  <c r="S565" i="2"/>
  <c r="T564" i="2"/>
  <c r="U564" i="2"/>
  <c r="I565" i="2"/>
  <c r="J564" i="2"/>
  <c r="K564" i="2"/>
  <c r="N564" i="2"/>
  <c r="O563" i="2"/>
  <c r="P563" i="2"/>
  <c r="AM180" i="2" l="1"/>
  <c r="AJ180" i="2"/>
  <c r="AD180" i="2" s="1"/>
  <c r="AC180" i="2"/>
  <c r="I566" i="2"/>
  <c r="K565" i="2"/>
  <c r="J565" i="2"/>
  <c r="N565" i="2"/>
  <c r="P564" i="2"/>
  <c r="O564" i="2"/>
  <c r="S566" i="2"/>
  <c r="T565" i="2"/>
  <c r="U565" i="2"/>
  <c r="X181" i="2" l="1"/>
  <c r="AA181" i="2"/>
  <c r="Z181" i="2"/>
  <c r="W181" i="2"/>
  <c r="N566" i="2"/>
  <c r="P565" i="2"/>
  <c r="O565" i="2"/>
  <c r="S567" i="2"/>
  <c r="T566" i="2"/>
  <c r="U566" i="2"/>
  <c r="I567" i="2"/>
  <c r="K566" i="2"/>
  <c r="J566" i="2"/>
  <c r="AP181" i="2" l="1"/>
  <c r="AJ181" i="2" s="1"/>
  <c r="AO181" i="2"/>
  <c r="AG181" i="2" s="1"/>
  <c r="AQ181" i="2"/>
  <c r="AM181" i="2" s="1"/>
  <c r="S568" i="2"/>
  <c r="T567" i="2"/>
  <c r="U567" i="2"/>
  <c r="I568" i="2"/>
  <c r="J567" i="2"/>
  <c r="K567" i="2"/>
  <c r="N567" i="2"/>
  <c r="P566" i="2"/>
  <c r="O566" i="2"/>
  <c r="AF181" i="2" l="1"/>
  <c r="AI181" i="2"/>
  <c r="AD181" i="2"/>
  <c r="AL181" i="2"/>
  <c r="N568" i="2"/>
  <c r="O567" i="2"/>
  <c r="P567" i="2"/>
  <c r="I569" i="2"/>
  <c r="J568" i="2"/>
  <c r="K568" i="2"/>
  <c r="S569" i="2"/>
  <c r="T568" i="2"/>
  <c r="U568" i="2"/>
  <c r="X182" i="2" l="1"/>
  <c r="AA182" i="2"/>
  <c r="AC181" i="2"/>
  <c r="I570" i="2"/>
  <c r="J569" i="2"/>
  <c r="K569" i="2"/>
  <c r="S570" i="2"/>
  <c r="T569" i="2"/>
  <c r="U569" i="2"/>
  <c r="N569" i="2"/>
  <c r="O568" i="2"/>
  <c r="P568" i="2"/>
  <c r="Z182" i="2" l="1"/>
  <c r="W182" i="2"/>
  <c r="S571" i="2"/>
  <c r="T570" i="2"/>
  <c r="U570" i="2"/>
  <c r="N570" i="2"/>
  <c r="P569" i="2"/>
  <c r="O569" i="2"/>
  <c r="I571" i="2"/>
  <c r="J570" i="2"/>
  <c r="K570" i="2"/>
  <c r="AP182" i="2" l="1"/>
  <c r="AJ182" i="2" s="1"/>
  <c r="AQ182" i="2"/>
  <c r="AM182" i="2" s="1"/>
  <c r="AO182" i="2"/>
  <c r="AG182" i="2" s="1"/>
  <c r="AI182" i="2"/>
  <c r="N571" i="2"/>
  <c r="P570" i="2"/>
  <c r="O570" i="2"/>
  <c r="I572" i="2"/>
  <c r="J571" i="2"/>
  <c r="K571" i="2"/>
  <c r="S572" i="2"/>
  <c r="T571" i="2"/>
  <c r="U571" i="2"/>
  <c r="AF182" i="2" l="1"/>
  <c r="AD182" i="2"/>
  <c r="AL182" i="2"/>
  <c r="S573" i="2"/>
  <c r="U572" i="2"/>
  <c r="T572" i="2"/>
  <c r="I573" i="2"/>
  <c r="J572" i="2"/>
  <c r="K572" i="2"/>
  <c r="N572" i="2"/>
  <c r="P571" i="2"/>
  <c r="O571" i="2"/>
  <c r="X183" i="2" l="1"/>
  <c r="AA183" i="2"/>
  <c r="AC182" i="2"/>
  <c r="N573" i="2"/>
  <c r="O572" i="2"/>
  <c r="P572" i="2"/>
  <c r="I574" i="2"/>
  <c r="J573" i="2"/>
  <c r="K573" i="2"/>
  <c r="S574" i="2"/>
  <c r="T573" i="2"/>
  <c r="U573" i="2"/>
  <c r="W183" i="2" l="1"/>
  <c r="Z183" i="2"/>
  <c r="S575" i="2"/>
  <c r="U574" i="2"/>
  <c r="T574" i="2"/>
  <c r="I575" i="2"/>
  <c r="J574" i="2"/>
  <c r="K574" i="2"/>
  <c r="N574" i="2"/>
  <c r="O573" i="2"/>
  <c r="P573" i="2"/>
  <c r="AP183" i="2" l="1"/>
  <c r="AJ183" i="2" s="1"/>
  <c r="AO183" i="2"/>
  <c r="AG183" i="2" s="1"/>
  <c r="AQ183" i="2"/>
  <c r="AM183" i="2" s="1"/>
  <c r="S576" i="2"/>
  <c r="T575" i="2"/>
  <c r="U575" i="2"/>
  <c r="I576" i="2"/>
  <c r="K575" i="2"/>
  <c r="J575" i="2"/>
  <c r="N575" i="2"/>
  <c r="P574" i="2"/>
  <c r="O574" i="2"/>
  <c r="AI183" i="2" l="1"/>
  <c r="AL183" i="2"/>
  <c r="AD183" i="2"/>
  <c r="AF183" i="2"/>
  <c r="I577" i="2"/>
  <c r="J576" i="2"/>
  <c r="K576" i="2"/>
  <c r="N576" i="2"/>
  <c r="P575" i="2"/>
  <c r="O575" i="2"/>
  <c r="S577" i="2"/>
  <c r="T576" i="2"/>
  <c r="U576" i="2"/>
  <c r="AC183" i="2" l="1"/>
  <c r="W184" i="2" s="1"/>
  <c r="X184" i="2"/>
  <c r="AA184" i="2"/>
  <c r="N577" i="2"/>
  <c r="P576" i="2"/>
  <c r="O576" i="2"/>
  <c r="S578" i="2"/>
  <c r="T577" i="2"/>
  <c r="U577" i="2"/>
  <c r="I578" i="2"/>
  <c r="K577" i="2"/>
  <c r="J577" i="2"/>
  <c r="Z184" i="2" l="1"/>
  <c r="AQ184" i="2"/>
  <c r="AM184" i="2" s="1"/>
  <c r="AP184" i="2"/>
  <c r="AJ184" i="2" s="1"/>
  <c r="AO184" i="2"/>
  <c r="AG184" i="2" s="1"/>
  <c r="S579" i="2"/>
  <c r="U578" i="2"/>
  <c r="T578" i="2"/>
  <c r="I579" i="2"/>
  <c r="J578" i="2"/>
  <c r="K578" i="2"/>
  <c r="N578" i="2"/>
  <c r="P577" i="2"/>
  <c r="O577" i="2"/>
  <c r="AF184" i="2" l="1"/>
  <c r="AI184" i="2"/>
  <c r="AD184" i="2"/>
  <c r="AL184" i="2"/>
  <c r="I580" i="2"/>
  <c r="J579" i="2"/>
  <c r="K579" i="2"/>
  <c r="N579" i="2"/>
  <c r="P578" i="2"/>
  <c r="O578" i="2"/>
  <c r="S580" i="2"/>
  <c r="U579" i="2"/>
  <c r="T579" i="2"/>
  <c r="AC184" i="2" l="1"/>
  <c r="W185" i="2" s="1"/>
  <c r="X185" i="2"/>
  <c r="AA185" i="2"/>
  <c r="N580" i="2"/>
  <c r="P579" i="2"/>
  <c r="O579" i="2"/>
  <c r="S581" i="2"/>
  <c r="U580" i="2"/>
  <c r="T580" i="2"/>
  <c r="I581" i="2"/>
  <c r="J580" i="2"/>
  <c r="K580" i="2"/>
  <c r="Z185" i="2" l="1"/>
  <c r="AQ185" i="2"/>
  <c r="AM185" i="2" s="1"/>
  <c r="AP185" i="2"/>
  <c r="AJ185" i="2" s="1"/>
  <c r="AO185" i="2"/>
  <c r="AF185" i="2" s="1"/>
  <c r="S582" i="2"/>
  <c r="T581" i="2"/>
  <c r="U581" i="2"/>
  <c r="I582" i="2"/>
  <c r="K581" i="2"/>
  <c r="J581" i="2"/>
  <c r="N581" i="2"/>
  <c r="O580" i="2"/>
  <c r="P580" i="2"/>
  <c r="AL185" i="2" l="1"/>
  <c r="AI185" i="2"/>
  <c r="AG185" i="2"/>
  <c r="AD185" i="2" s="1"/>
  <c r="I583" i="2"/>
  <c r="K582" i="2"/>
  <c r="J582" i="2"/>
  <c r="N582" i="2"/>
  <c r="P581" i="2"/>
  <c r="O581" i="2"/>
  <c r="S583" i="2"/>
  <c r="T582" i="2"/>
  <c r="U582" i="2"/>
  <c r="AC185" i="2" l="1"/>
  <c r="Z186" i="2" s="1"/>
  <c r="X186" i="2"/>
  <c r="AA186" i="2"/>
  <c r="S584" i="2"/>
  <c r="T583" i="2"/>
  <c r="U583" i="2"/>
  <c r="N583" i="2"/>
  <c r="P582" i="2"/>
  <c r="O582" i="2"/>
  <c r="I584" i="2"/>
  <c r="J583" i="2"/>
  <c r="K583" i="2"/>
  <c r="W186" i="2" l="1"/>
  <c r="AO186" i="2"/>
  <c r="AG186" i="2" s="1"/>
  <c r="AQ186" i="2"/>
  <c r="AL186" i="2" s="1"/>
  <c r="AP186" i="2"/>
  <c r="N584" i="2"/>
  <c r="P583" i="2"/>
  <c r="O583" i="2"/>
  <c r="I585" i="2"/>
  <c r="J584" i="2"/>
  <c r="K584" i="2"/>
  <c r="S585" i="2"/>
  <c r="U584" i="2"/>
  <c r="T584" i="2"/>
  <c r="AM186" i="2" l="1"/>
  <c r="AF186" i="2"/>
  <c r="AJ186" i="2"/>
  <c r="AD186" i="2" s="1"/>
  <c r="AI186" i="2"/>
  <c r="AC186" i="2" s="1"/>
  <c r="I586" i="2"/>
  <c r="J585" i="2"/>
  <c r="K585" i="2"/>
  <c r="S586" i="2"/>
  <c r="T585" i="2"/>
  <c r="U585" i="2"/>
  <c r="N585" i="2"/>
  <c r="P584" i="2"/>
  <c r="O584" i="2"/>
  <c r="AA187" i="2" l="1"/>
  <c r="X187" i="2"/>
  <c r="Z187" i="2"/>
  <c r="W187" i="2"/>
  <c r="S587" i="2"/>
  <c r="T586" i="2"/>
  <c r="U586" i="2"/>
  <c r="N586" i="2"/>
  <c r="P585" i="2"/>
  <c r="O585" i="2"/>
  <c r="I587" i="2"/>
  <c r="K586" i="2"/>
  <c r="J586" i="2"/>
  <c r="AQ187" i="2" l="1"/>
  <c r="AP187" i="2"/>
  <c r="AJ187" i="2" s="1"/>
  <c r="AO187" i="2"/>
  <c r="AG187" i="2" s="1"/>
  <c r="I588" i="2"/>
  <c r="K587" i="2"/>
  <c r="J587" i="2"/>
  <c r="N587" i="2"/>
  <c r="P586" i="2"/>
  <c r="O586" i="2"/>
  <c r="S588" i="2"/>
  <c r="T587" i="2"/>
  <c r="U587" i="2"/>
  <c r="AI187" i="2" l="1"/>
  <c r="AF187" i="2"/>
  <c r="AL187" i="2"/>
  <c r="AM187" i="2"/>
  <c r="AD187" i="2" s="1"/>
  <c r="S589" i="2"/>
  <c r="T588" i="2"/>
  <c r="U588" i="2"/>
  <c r="N588" i="2"/>
  <c r="P587" i="2"/>
  <c r="O587" i="2"/>
  <c r="I589" i="2"/>
  <c r="J588" i="2"/>
  <c r="K588" i="2"/>
  <c r="X188" i="2" l="1"/>
  <c r="AA188" i="2"/>
  <c r="AC187" i="2"/>
  <c r="N589" i="2"/>
  <c r="O588" i="2"/>
  <c r="P588" i="2"/>
  <c r="I590" i="2"/>
  <c r="J589" i="2"/>
  <c r="K589" i="2"/>
  <c r="S590" i="2"/>
  <c r="T589" i="2"/>
  <c r="U589" i="2"/>
  <c r="Z188" i="2" l="1"/>
  <c r="W188" i="2"/>
  <c r="S591" i="2"/>
  <c r="T590" i="2"/>
  <c r="U590" i="2"/>
  <c r="I591" i="2"/>
  <c r="J590" i="2"/>
  <c r="K590" i="2"/>
  <c r="N590" i="2"/>
  <c r="O589" i="2"/>
  <c r="P589" i="2"/>
  <c r="AQ188" i="2" l="1"/>
  <c r="AM188" i="2" s="1"/>
  <c r="AO188" i="2"/>
  <c r="AP188" i="2"/>
  <c r="I592" i="2"/>
  <c r="J591" i="2"/>
  <c r="K591" i="2"/>
  <c r="N591" i="2"/>
  <c r="P590" i="2"/>
  <c r="O590" i="2"/>
  <c r="S592" i="2"/>
  <c r="T591" i="2"/>
  <c r="U591" i="2"/>
  <c r="AF188" i="2" l="1"/>
  <c r="AG188" i="2"/>
  <c r="AI188" i="2"/>
  <c r="AJ188" i="2"/>
  <c r="AD188" i="2" s="1"/>
  <c r="AL188" i="2"/>
  <c r="N592" i="2"/>
  <c r="P591" i="2"/>
  <c r="O591" i="2"/>
  <c r="S593" i="2"/>
  <c r="T592" i="2"/>
  <c r="U592" i="2"/>
  <c r="I593" i="2"/>
  <c r="J592" i="2"/>
  <c r="K592" i="2"/>
  <c r="X189" i="2" l="1"/>
  <c r="AA189" i="2"/>
  <c r="AC188" i="2"/>
  <c r="S594" i="2"/>
  <c r="T593" i="2"/>
  <c r="U593" i="2"/>
  <c r="I594" i="2"/>
  <c r="J593" i="2"/>
  <c r="K593" i="2"/>
  <c r="N593" i="2"/>
  <c r="P592" i="2"/>
  <c r="O592" i="2"/>
  <c r="W189" i="2" l="1"/>
  <c r="Z189" i="2"/>
  <c r="I595" i="2"/>
  <c r="J594" i="2"/>
  <c r="K594" i="2"/>
  <c r="N594" i="2"/>
  <c r="P593" i="2"/>
  <c r="O593" i="2"/>
  <c r="S595" i="2"/>
  <c r="U594" i="2"/>
  <c r="T594" i="2"/>
  <c r="AO189" i="2" l="1"/>
  <c r="AG189" i="2" s="1"/>
  <c r="AQ189" i="2"/>
  <c r="AM189" i="2" s="1"/>
  <c r="AP189" i="2"/>
  <c r="AJ189" i="2" s="1"/>
  <c r="N595" i="2"/>
  <c r="P594" i="2"/>
  <c r="O594" i="2"/>
  <c r="S596" i="2"/>
  <c r="U595" i="2"/>
  <c r="T595" i="2"/>
  <c r="I596" i="2"/>
  <c r="J595" i="2"/>
  <c r="K595" i="2"/>
  <c r="AI189" i="2" l="1"/>
  <c r="AL189" i="2"/>
  <c r="AD189" i="2"/>
  <c r="AF189" i="2"/>
  <c r="S597" i="2"/>
  <c r="T596" i="2"/>
  <c r="U596" i="2"/>
  <c r="I597" i="2"/>
  <c r="J596" i="2"/>
  <c r="K596" i="2"/>
  <c r="N596" i="2"/>
  <c r="O595" i="2"/>
  <c r="P595" i="2"/>
  <c r="AC189" i="2" l="1"/>
  <c r="W190" i="2"/>
  <c r="Z190" i="2"/>
  <c r="X190" i="2"/>
  <c r="AA190" i="2"/>
  <c r="I598" i="2"/>
  <c r="J597" i="2"/>
  <c r="K597" i="2"/>
  <c r="N597" i="2"/>
  <c r="O596" i="2"/>
  <c r="P596" i="2"/>
  <c r="S598" i="2"/>
  <c r="T597" i="2"/>
  <c r="U597" i="2"/>
  <c r="AO190" i="2" l="1"/>
  <c r="AG190" i="2" s="1"/>
  <c r="AP190" i="2"/>
  <c r="AJ190" i="2" s="1"/>
  <c r="AQ190" i="2"/>
  <c r="AM190" i="2" s="1"/>
  <c r="N598" i="2"/>
  <c r="P597" i="2"/>
  <c r="O597" i="2"/>
  <c r="I599" i="2"/>
  <c r="J598" i="2"/>
  <c r="K598" i="2"/>
  <c r="S599" i="2"/>
  <c r="T598" i="2"/>
  <c r="U598" i="2"/>
  <c r="AD190" i="2" l="1"/>
  <c r="X191" i="2" s="1"/>
  <c r="AI190" i="2"/>
  <c r="AL190" i="2"/>
  <c r="AF190" i="2"/>
  <c r="AA191" i="2"/>
  <c r="I600" i="2"/>
  <c r="J599" i="2"/>
  <c r="K599" i="2"/>
  <c r="S600" i="2"/>
  <c r="T599" i="2"/>
  <c r="U599" i="2"/>
  <c r="N599" i="2"/>
  <c r="P598" i="2"/>
  <c r="O598" i="2"/>
  <c r="AC190" i="2" l="1"/>
  <c r="W191" i="2"/>
  <c r="Z191" i="2"/>
  <c r="S601" i="2"/>
  <c r="U600" i="2"/>
  <c r="T600" i="2"/>
  <c r="N600" i="2"/>
  <c r="P599" i="2"/>
  <c r="O599" i="2"/>
  <c r="I601" i="2"/>
  <c r="J600" i="2"/>
  <c r="K600" i="2"/>
  <c r="AQ191" i="2" l="1"/>
  <c r="AM191" i="2" s="1"/>
  <c r="AP191" i="2"/>
  <c r="AJ191" i="2" s="1"/>
  <c r="AO191" i="2"/>
  <c r="AG191" i="2" s="1"/>
  <c r="AD191" i="2" s="1"/>
  <c r="N601" i="2"/>
  <c r="O600" i="2"/>
  <c r="P600" i="2"/>
  <c r="I602" i="2"/>
  <c r="J601" i="2"/>
  <c r="K601" i="2"/>
  <c r="S602" i="2"/>
  <c r="T601" i="2"/>
  <c r="U601" i="2"/>
  <c r="AL191" i="2" l="1"/>
  <c r="X192" i="2"/>
  <c r="AA192" i="2"/>
  <c r="AF191" i="2"/>
  <c r="AI191" i="2"/>
  <c r="S603" i="2"/>
  <c r="U602" i="2"/>
  <c r="T602" i="2"/>
  <c r="I603" i="2"/>
  <c r="K602" i="2"/>
  <c r="J602" i="2"/>
  <c r="N602" i="2"/>
  <c r="O601" i="2"/>
  <c r="P601" i="2"/>
  <c r="AC191" i="2" l="1"/>
  <c r="N603" i="2"/>
  <c r="P602" i="2"/>
  <c r="O602" i="2"/>
  <c r="I604" i="2"/>
  <c r="K603" i="2"/>
  <c r="J603" i="2"/>
  <c r="S604" i="2"/>
  <c r="T603" i="2"/>
  <c r="U603" i="2"/>
  <c r="W192" i="2" l="1"/>
  <c r="Z192" i="2"/>
  <c r="I605" i="2"/>
  <c r="J604" i="2"/>
  <c r="K604" i="2"/>
  <c r="S605" i="2"/>
  <c r="T604" i="2"/>
  <c r="U604" i="2"/>
  <c r="N604" i="2"/>
  <c r="P603" i="2"/>
  <c r="O603" i="2"/>
  <c r="AQ192" i="2" l="1"/>
  <c r="AM192" i="2" s="1"/>
  <c r="AO192" i="2"/>
  <c r="AG192" i="2" s="1"/>
  <c r="AP192" i="2"/>
  <c r="AJ192" i="2" s="1"/>
  <c r="AL192" i="2"/>
  <c r="S606" i="2"/>
  <c r="T605" i="2"/>
  <c r="U605" i="2"/>
  <c r="I606" i="2"/>
  <c r="J605" i="2"/>
  <c r="K605" i="2"/>
  <c r="N605" i="2"/>
  <c r="O604" i="2"/>
  <c r="P604" i="2"/>
  <c r="AD192" i="2" l="1"/>
  <c r="AF192" i="2"/>
  <c r="AI192" i="2"/>
  <c r="I607" i="2"/>
  <c r="J606" i="2"/>
  <c r="K606" i="2"/>
  <c r="N606" i="2"/>
  <c r="P605" i="2"/>
  <c r="O605" i="2"/>
  <c r="S607" i="2"/>
  <c r="U606" i="2"/>
  <c r="T606" i="2"/>
  <c r="AC192" i="2" l="1"/>
  <c r="X193" i="2"/>
  <c r="AA193" i="2"/>
  <c r="N607" i="2"/>
  <c r="P606" i="2"/>
  <c r="O606" i="2"/>
  <c r="S608" i="2"/>
  <c r="T607" i="2"/>
  <c r="U607" i="2"/>
  <c r="I608" i="2"/>
  <c r="J607" i="2"/>
  <c r="K607" i="2"/>
  <c r="Z193" i="2" l="1"/>
  <c r="W193" i="2"/>
  <c r="S609" i="2"/>
  <c r="T608" i="2"/>
  <c r="U608" i="2"/>
  <c r="I609" i="2"/>
  <c r="J608" i="2"/>
  <c r="K608" i="2"/>
  <c r="N608" i="2"/>
  <c r="P607" i="2"/>
  <c r="O607" i="2"/>
  <c r="AQ193" i="2" l="1"/>
  <c r="AM193" i="2" s="1"/>
  <c r="AP193" i="2"/>
  <c r="AJ193" i="2" s="1"/>
  <c r="AO193" i="2"/>
  <c r="AG193" i="2" s="1"/>
  <c r="S610" i="2"/>
  <c r="T609" i="2"/>
  <c r="U609" i="2"/>
  <c r="I610" i="2"/>
  <c r="J609" i="2"/>
  <c r="K609" i="2"/>
  <c r="N609" i="2"/>
  <c r="P608" i="2"/>
  <c r="O608" i="2"/>
  <c r="AI193" i="2" l="1"/>
  <c r="AL193" i="2"/>
  <c r="AF193" i="2"/>
  <c r="AC193" i="2" s="1"/>
  <c r="AD193" i="2"/>
  <c r="N610" i="2"/>
  <c r="O609" i="2"/>
  <c r="P609" i="2"/>
  <c r="I611" i="2"/>
  <c r="K610" i="2"/>
  <c r="J610" i="2"/>
  <c r="S611" i="2"/>
  <c r="T610" i="2"/>
  <c r="U610" i="2"/>
  <c r="X194" i="2" l="1"/>
  <c r="AA194" i="2"/>
  <c r="Z194" i="2"/>
  <c r="W194" i="2"/>
  <c r="I612" i="2"/>
  <c r="J611" i="2"/>
  <c r="K611" i="2"/>
  <c r="S612" i="2"/>
  <c r="T611" i="2"/>
  <c r="U611" i="2"/>
  <c r="N611" i="2"/>
  <c r="P610" i="2"/>
  <c r="O610" i="2"/>
  <c r="AQ194" i="2" l="1"/>
  <c r="AP194" i="2"/>
  <c r="AJ194" i="2" s="1"/>
  <c r="AO194" i="2"/>
  <c r="AG194" i="2" s="1"/>
  <c r="AL194" i="2"/>
  <c r="AM194" i="2"/>
  <c r="N612" i="2"/>
  <c r="O611" i="2"/>
  <c r="P611" i="2"/>
  <c r="S613" i="2"/>
  <c r="U612" i="2"/>
  <c r="T612" i="2"/>
  <c r="I613" i="2"/>
  <c r="J612" i="2"/>
  <c r="K612" i="2"/>
  <c r="AI194" i="2" l="1"/>
  <c r="AD194" i="2"/>
  <c r="X195" i="2" s="1"/>
  <c r="AF194" i="2"/>
  <c r="AC194" i="2" s="1"/>
  <c r="S614" i="2"/>
  <c r="T613" i="2"/>
  <c r="U613" i="2"/>
  <c r="I614" i="2"/>
  <c r="J613" i="2"/>
  <c r="K613" i="2"/>
  <c r="N613" i="2"/>
  <c r="P612" i="2"/>
  <c r="O612" i="2"/>
  <c r="AA195" i="2" l="1"/>
  <c r="W195" i="2"/>
  <c r="Z195" i="2"/>
  <c r="I615" i="2"/>
  <c r="J614" i="2"/>
  <c r="K614" i="2"/>
  <c r="S615" i="2"/>
  <c r="T614" i="2"/>
  <c r="U614" i="2"/>
  <c r="N614" i="2"/>
  <c r="P613" i="2"/>
  <c r="O613" i="2"/>
  <c r="AQ195" i="2" l="1"/>
  <c r="AM195" i="2" s="1"/>
  <c r="AP195" i="2"/>
  <c r="AJ195" i="2" s="1"/>
  <c r="AO195" i="2"/>
  <c r="AG195" i="2" s="1"/>
  <c r="N615" i="2"/>
  <c r="P614" i="2"/>
  <c r="O614" i="2"/>
  <c r="S616" i="2"/>
  <c r="U615" i="2"/>
  <c r="T615" i="2"/>
  <c r="I616" i="2"/>
  <c r="J615" i="2"/>
  <c r="K615" i="2"/>
  <c r="AL195" i="2" l="1"/>
  <c r="AD195" i="2"/>
  <c r="AA196" i="2" s="1"/>
  <c r="AF195" i="2"/>
  <c r="AI195" i="2"/>
  <c r="S617" i="2"/>
  <c r="U616" i="2"/>
  <c r="T616" i="2"/>
  <c r="I617" i="2"/>
  <c r="J616" i="2"/>
  <c r="K616" i="2"/>
  <c r="N616" i="2"/>
  <c r="P615" i="2"/>
  <c r="O615" i="2"/>
  <c r="X196" i="2" l="1"/>
  <c r="AC195" i="2"/>
  <c r="I618" i="2"/>
  <c r="J617" i="2"/>
  <c r="K617" i="2"/>
  <c r="N617" i="2"/>
  <c r="O616" i="2"/>
  <c r="P616" i="2"/>
  <c r="S618" i="2"/>
  <c r="T617" i="2"/>
  <c r="U617" i="2"/>
  <c r="W196" i="2" l="1"/>
  <c r="Z196" i="2"/>
  <c r="N618" i="2"/>
  <c r="O617" i="2"/>
  <c r="P617" i="2"/>
  <c r="S619" i="2"/>
  <c r="T618" i="2"/>
  <c r="U618" i="2"/>
  <c r="I619" i="2"/>
  <c r="J618" i="2"/>
  <c r="K618" i="2"/>
  <c r="AQ196" i="2" l="1"/>
  <c r="AM196" i="2" s="1"/>
  <c r="AP196" i="2"/>
  <c r="AJ196" i="2" s="1"/>
  <c r="AO196" i="2"/>
  <c r="AG196" i="2" s="1"/>
  <c r="AL196" i="2"/>
  <c r="S620" i="2"/>
  <c r="T619" i="2"/>
  <c r="U619" i="2"/>
  <c r="I620" i="2"/>
  <c r="K619" i="2"/>
  <c r="J619" i="2"/>
  <c r="N619" i="2"/>
  <c r="P618" i="2"/>
  <c r="O618" i="2"/>
  <c r="AI196" i="2" l="1"/>
  <c r="AD196" i="2"/>
  <c r="X197" i="2" s="1"/>
  <c r="AF196" i="2"/>
  <c r="AC196" i="2" s="1"/>
  <c r="I621" i="2"/>
  <c r="J620" i="2"/>
  <c r="K620" i="2"/>
  <c r="N620" i="2"/>
  <c r="P619" i="2"/>
  <c r="O619" i="2"/>
  <c r="S621" i="2"/>
  <c r="T620" i="2"/>
  <c r="U620" i="2"/>
  <c r="AA197" i="2" l="1"/>
  <c r="Z197" i="2"/>
  <c r="W197" i="2"/>
  <c r="S622" i="2"/>
  <c r="T621" i="2"/>
  <c r="U621" i="2"/>
  <c r="N621" i="2"/>
  <c r="P620" i="2"/>
  <c r="O620" i="2"/>
  <c r="I622" i="2"/>
  <c r="J621" i="2"/>
  <c r="K621" i="2"/>
  <c r="AO197" i="2" l="1"/>
  <c r="AP197" i="2"/>
  <c r="AJ197" i="2" s="1"/>
  <c r="AQ197" i="2"/>
  <c r="AI197" i="2"/>
  <c r="N622" i="2"/>
  <c r="P621" i="2"/>
  <c r="O621" i="2"/>
  <c r="I623" i="2"/>
  <c r="J622" i="2"/>
  <c r="K622" i="2"/>
  <c r="S623" i="2"/>
  <c r="U622" i="2"/>
  <c r="T622" i="2"/>
  <c r="AL197" i="2" l="1"/>
  <c r="AM197" i="2"/>
  <c r="AF197" i="2"/>
  <c r="AG197" i="2"/>
  <c r="S624" i="2"/>
  <c r="U623" i="2"/>
  <c r="T623" i="2"/>
  <c r="I624" i="2"/>
  <c r="J623" i="2"/>
  <c r="K623" i="2"/>
  <c r="N623" i="2"/>
  <c r="P622" i="2"/>
  <c r="O622" i="2"/>
  <c r="AC197" i="2" l="1"/>
  <c r="Z198" i="2" s="1"/>
  <c r="AD197" i="2"/>
  <c r="N624" i="2"/>
  <c r="O623" i="2"/>
  <c r="P623" i="2"/>
  <c r="I625" i="2"/>
  <c r="J624" i="2"/>
  <c r="K624" i="2"/>
  <c r="S625" i="2"/>
  <c r="T624" i="2"/>
  <c r="U624" i="2"/>
  <c r="W198" i="2" l="1"/>
  <c r="X198" i="2"/>
  <c r="AQ198" i="2" s="1"/>
  <c r="AA198" i="2"/>
  <c r="N625" i="2"/>
  <c r="P624" i="2"/>
  <c r="O624" i="2"/>
  <c r="I626" i="2"/>
  <c r="J625" i="2"/>
  <c r="K625" i="2"/>
  <c r="S626" i="2"/>
  <c r="T625" i="2"/>
  <c r="U625" i="2"/>
  <c r="AO198" i="2" l="1"/>
  <c r="AG198" i="2" s="1"/>
  <c r="AP198" i="2"/>
  <c r="AI198" i="2" s="1"/>
  <c r="AM198" i="2"/>
  <c r="AL198" i="2"/>
  <c r="I627" i="2"/>
  <c r="J626" i="2"/>
  <c r="K626" i="2"/>
  <c r="S627" i="2"/>
  <c r="T626" i="2"/>
  <c r="U626" i="2"/>
  <c r="N626" i="2"/>
  <c r="O625" i="2"/>
  <c r="P625" i="2"/>
  <c r="AF198" i="2" l="1"/>
  <c r="AJ198" i="2"/>
  <c r="AD198" i="2" s="1"/>
  <c r="AC198" i="2"/>
  <c r="W199" i="2" s="1"/>
  <c r="S628" i="2"/>
  <c r="U627" i="2"/>
  <c r="T627" i="2"/>
  <c r="N627" i="2"/>
  <c r="P626" i="2"/>
  <c r="O626" i="2"/>
  <c r="I628" i="2"/>
  <c r="J627" i="2"/>
  <c r="K627" i="2"/>
  <c r="Z199" i="2" l="1"/>
  <c r="X199" i="2"/>
  <c r="AP199" i="2" s="1"/>
  <c r="AA199" i="2"/>
  <c r="I629" i="2"/>
  <c r="J628" i="2"/>
  <c r="K628" i="2"/>
  <c r="N628" i="2"/>
  <c r="P627" i="2"/>
  <c r="O627" i="2"/>
  <c r="S629" i="2"/>
  <c r="T628" i="2"/>
  <c r="U628" i="2"/>
  <c r="AO199" i="2" l="1"/>
  <c r="AG199" i="2" s="1"/>
  <c r="AQ199" i="2"/>
  <c r="AJ199" i="2"/>
  <c r="AI199" i="2"/>
  <c r="AF199" i="2"/>
  <c r="N629" i="2"/>
  <c r="O628" i="2"/>
  <c r="P628" i="2"/>
  <c r="S630" i="2"/>
  <c r="T629" i="2"/>
  <c r="U629" i="2"/>
  <c r="I630" i="2"/>
  <c r="J629" i="2"/>
  <c r="K629" i="2"/>
  <c r="AM199" i="2" l="1"/>
  <c r="AD199" i="2" s="1"/>
  <c r="AL199" i="2"/>
  <c r="AC199" i="2" s="1"/>
  <c r="S631" i="2"/>
  <c r="T630" i="2"/>
  <c r="U630" i="2"/>
  <c r="I631" i="2"/>
  <c r="J630" i="2"/>
  <c r="K630" i="2"/>
  <c r="N630" i="2"/>
  <c r="P629" i="2"/>
  <c r="O629" i="2"/>
  <c r="W200" i="2" l="1"/>
  <c r="Z200" i="2"/>
  <c r="AA200" i="2"/>
  <c r="X200" i="2"/>
  <c r="I632" i="2"/>
  <c r="J631" i="2"/>
  <c r="K631" i="2"/>
  <c r="N631" i="2"/>
  <c r="P630" i="2"/>
  <c r="O630" i="2"/>
  <c r="S632" i="2"/>
  <c r="T631" i="2"/>
  <c r="U631" i="2"/>
  <c r="AQ200" i="2" l="1"/>
  <c r="AM200" i="2" s="1"/>
  <c r="AO200" i="2"/>
  <c r="AG200" i="2" s="1"/>
  <c r="AP200" i="2"/>
  <c r="AJ200" i="2" s="1"/>
  <c r="N632" i="2"/>
  <c r="P631" i="2"/>
  <c r="O631" i="2"/>
  <c r="S633" i="2"/>
  <c r="T632" i="2"/>
  <c r="U632" i="2"/>
  <c r="I633" i="2"/>
  <c r="J632" i="2"/>
  <c r="K632" i="2"/>
  <c r="AL200" i="2" l="1"/>
  <c r="AD200" i="2"/>
  <c r="AA201" i="2" s="1"/>
  <c r="AI200" i="2"/>
  <c r="AF200" i="2"/>
  <c r="S634" i="2"/>
  <c r="T633" i="2"/>
  <c r="U633" i="2"/>
  <c r="I634" i="2"/>
  <c r="J633" i="2"/>
  <c r="K633" i="2"/>
  <c r="N633" i="2"/>
  <c r="O632" i="2"/>
  <c r="P632" i="2"/>
  <c r="X201" i="2" l="1"/>
  <c r="AC200" i="2"/>
  <c r="Z201" i="2" s="1"/>
  <c r="S635" i="2"/>
  <c r="T634" i="2"/>
  <c r="U634" i="2"/>
  <c r="I635" i="2"/>
  <c r="K634" i="2"/>
  <c r="J634" i="2"/>
  <c r="N634" i="2"/>
  <c r="P633" i="2"/>
  <c r="O633" i="2"/>
  <c r="W201" i="2" l="1"/>
  <c r="I636" i="2"/>
  <c r="K635" i="2"/>
  <c r="J635" i="2"/>
  <c r="N635" i="2"/>
  <c r="P634" i="2"/>
  <c r="O634" i="2"/>
  <c r="S636" i="2"/>
  <c r="T635" i="2"/>
  <c r="U635" i="2"/>
  <c r="AQ201" i="2" l="1"/>
  <c r="AP201" i="2"/>
  <c r="AO201" i="2"/>
  <c r="S637" i="2"/>
  <c r="T636" i="2"/>
  <c r="U636" i="2"/>
  <c r="N636" i="2"/>
  <c r="P635" i="2"/>
  <c r="O635" i="2"/>
  <c r="I637" i="2"/>
  <c r="J636" i="2"/>
  <c r="K636" i="2"/>
  <c r="AG201" i="2" l="1"/>
  <c r="AF201" i="2"/>
  <c r="AJ201" i="2"/>
  <c r="AI201" i="2"/>
  <c r="AM201" i="2"/>
  <c r="AL201" i="2"/>
  <c r="I638" i="2"/>
  <c r="J637" i="2"/>
  <c r="K637" i="2"/>
  <c r="N637" i="2"/>
  <c r="O636" i="2"/>
  <c r="P636" i="2"/>
  <c r="S638" i="2"/>
  <c r="T637" i="2"/>
  <c r="U637" i="2"/>
  <c r="AC201" i="2" l="1"/>
  <c r="W202" i="2"/>
  <c r="Z202" i="2"/>
  <c r="AD201" i="2"/>
  <c r="S639" i="2"/>
  <c r="U638" i="2"/>
  <c r="T638" i="2"/>
  <c r="N638" i="2"/>
  <c r="O637" i="2"/>
  <c r="P637" i="2"/>
  <c r="I639" i="2"/>
  <c r="J638" i="2"/>
  <c r="K638" i="2"/>
  <c r="X202" i="2" l="1"/>
  <c r="AA202" i="2"/>
  <c r="AO202" i="2"/>
  <c r="AF202" i="2" s="1"/>
  <c r="AQ202" i="2"/>
  <c r="AL202" i="2" s="1"/>
  <c r="AP202" i="2"/>
  <c r="AI202" i="2" s="1"/>
  <c r="N639" i="2"/>
  <c r="P638" i="2"/>
  <c r="O638" i="2"/>
  <c r="I640" i="2"/>
  <c r="J639" i="2"/>
  <c r="K639" i="2"/>
  <c r="S640" i="2"/>
  <c r="T639" i="2"/>
  <c r="U639" i="2"/>
  <c r="AC202" i="2" l="1"/>
  <c r="AM202" i="2"/>
  <c r="AJ202" i="2"/>
  <c r="AG202" i="2"/>
  <c r="I641" i="2"/>
  <c r="J640" i="2"/>
  <c r="K640" i="2"/>
  <c r="S641" i="2"/>
  <c r="T640" i="2"/>
  <c r="U640" i="2"/>
  <c r="N640" i="2"/>
  <c r="P639" i="2"/>
  <c r="O639" i="2"/>
  <c r="AD202" i="2" l="1"/>
  <c r="X203" i="2"/>
  <c r="AA203" i="2"/>
  <c r="Z203" i="2"/>
  <c r="W203" i="2"/>
  <c r="S642" i="2"/>
  <c r="T641" i="2"/>
  <c r="U641" i="2"/>
  <c r="N641" i="2"/>
  <c r="P640" i="2"/>
  <c r="O640" i="2"/>
  <c r="I642" i="2"/>
  <c r="J641" i="2"/>
  <c r="K641" i="2"/>
  <c r="AP203" i="2" l="1"/>
  <c r="AJ203" i="2" s="1"/>
  <c r="AQ203" i="2"/>
  <c r="AM203" i="2" s="1"/>
  <c r="AI203" i="2"/>
  <c r="AO203" i="2"/>
  <c r="AG203" i="2" s="1"/>
  <c r="AD203" i="2" s="1"/>
  <c r="AA204" i="2" s="1"/>
  <c r="I643" i="2"/>
  <c r="K642" i="2"/>
  <c r="J642" i="2"/>
  <c r="N642" i="2"/>
  <c r="P641" i="2"/>
  <c r="O641" i="2"/>
  <c r="S643" i="2"/>
  <c r="T642" i="2"/>
  <c r="U642" i="2"/>
  <c r="AL203" i="2" l="1"/>
  <c r="X204" i="2"/>
  <c r="AF203" i="2"/>
  <c r="AC203" i="2" s="1"/>
  <c r="S644" i="2"/>
  <c r="U643" i="2"/>
  <c r="T643" i="2"/>
  <c r="N643" i="2"/>
  <c r="P642" i="2"/>
  <c r="O642" i="2"/>
  <c r="I644" i="2"/>
  <c r="J643" i="2"/>
  <c r="K643" i="2"/>
  <c r="Z204" i="2" l="1"/>
  <c r="W204" i="2"/>
  <c r="N644" i="2"/>
  <c r="P643" i="2"/>
  <c r="O643" i="2"/>
  <c r="I645" i="2"/>
  <c r="J644" i="2"/>
  <c r="K644" i="2"/>
  <c r="S645" i="2"/>
  <c r="T644" i="2"/>
  <c r="U644" i="2"/>
  <c r="AP204" i="2" l="1"/>
  <c r="AO204" i="2"/>
  <c r="AG204" i="2" s="1"/>
  <c r="AQ204" i="2"/>
  <c r="AM204" i="2" s="1"/>
  <c r="I646" i="2"/>
  <c r="J645" i="2"/>
  <c r="K645" i="2"/>
  <c r="S646" i="2"/>
  <c r="T645" i="2"/>
  <c r="U645" i="2"/>
  <c r="N645" i="2"/>
  <c r="O644" i="2"/>
  <c r="P644" i="2"/>
  <c r="AF204" i="2" l="1"/>
  <c r="AL204" i="2"/>
  <c r="AJ204" i="2"/>
  <c r="AD204" i="2" s="1"/>
  <c r="AI204" i="2"/>
  <c r="N646" i="2"/>
  <c r="P645" i="2"/>
  <c r="O645" i="2"/>
  <c r="S647" i="2"/>
  <c r="T646" i="2"/>
  <c r="U646" i="2"/>
  <c r="I647" i="2"/>
  <c r="J646" i="2"/>
  <c r="K646" i="2"/>
  <c r="AC204" i="2" l="1"/>
  <c r="W205" i="2" s="1"/>
  <c r="X205" i="2"/>
  <c r="AO205" i="2" s="1"/>
  <c r="AG205" i="2" s="1"/>
  <c r="AA205" i="2"/>
  <c r="Z205" i="2"/>
  <c r="I648" i="2"/>
  <c r="J647" i="2"/>
  <c r="K647" i="2"/>
  <c r="S648" i="2"/>
  <c r="T647" i="2"/>
  <c r="U647" i="2"/>
  <c r="N647" i="2"/>
  <c r="P646" i="2"/>
  <c r="O646" i="2"/>
  <c r="AQ205" i="2" l="1"/>
  <c r="AM205" i="2" s="1"/>
  <c r="AP205" i="2"/>
  <c r="AJ205" i="2" s="1"/>
  <c r="AD205" i="2" s="1"/>
  <c r="AI205" i="2"/>
  <c r="AF205" i="2"/>
  <c r="AL205" i="2"/>
  <c r="S649" i="2"/>
  <c r="U648" i="2"/>
  <c r="T648" i="2"/>
  <c r="N648" i="2"/>
  <c r="P647" i="2"/>
  <c r="O647" i="2"/>
  <c r="I649" i="2"/>
  <c r="J648" i="2"/>
  <c r="K648" i="2"/>
  <c r="AC205" i="2" l="1"/>
  <c r="Z206" i="2"/>
  <c r="W206" i="2"/>
  <c r="X206" i="2"/>
  <c r="AA206" i="2"/>
  <c r="N649" i="2"/>
  <c r="P648" i="2"/>
  <c r="O648" i="2"/>
  <c r="I650" i="2"/>
  <c r="J649" i="2"/>
  <c r="K649" i="2"/>
  <c r="S650" i="2"/>
  <c r="T649" i="2"/>
  <c r="U649" i="2"/>
  <c r="AQ206" i="2" l="1"/>
  <c r="AM206" i="2" s="1"/>
  <c r="AP206" i="2"/>
  <c r="AJ206" i="2" s="1"/>
  <c r="AO206" i="2"/>
  <c r="AG206" i="2" s="1"/>
  <c r="I651" i="2"/>
  <c r="J650" i="2"/>
  <c r="K650" i="2"/>
  <c r="S651" i="2"/>
  <c r="U650" i="2"/>
  <c r="T650" i="2"/>
  <c r="N650" i="2"/>
  <c r="P649" i="2"/>
  <c r="O649" i="2"/>
  <c r="AF206" i="2" l="1"/>
  <c r="AI206" i="2"/>
  <c r="AL206" i="2"/>
  <c r="AD206" i="2"/>
  <c r="S652" i="2"/>
  <c r="T651" i="2"/>
  <c r="U651" i="2"/>
  <c r="N651" i="2"/>
  <c r="P650" i="2"/>
  <c r="O650" i="2"/>
  <c r="I652" i="2"/>
  <c r="K651" i="2"/>
  <c r="J651" i="2"/>
  <c r="AC206" i="2" l="1"/>
  <c r="W207" i="2" s="1"/>
  <c r="X207" i="2"/>
  <c r="AA207" i="2"/>
  <c r="I653" i="2"/>
  <c r="J652" i="2"/>
  <c r="K652" i="2"/>
  <c r="N652" i="2"/>
  <c r="P651" i="2"/>
  <c r="O651" i="2"/>
  <c r="S653" i="2"/>
  <c r="U652" i="2"/>
  <c r="T652" i="2"/>
  <c r="Z207" i="2" l="1"/>
  <c r="AQ207" i="2"/>
  <c r="AM207" i="2" s="1"/>
  <c r="AO207" i="2"/>
  <c r="AF207" i="2" s="1"/>
  <c r="AP207" i="2"/>
  <c r="AJ207" i="2" s="1"/>
  <c r="S654" i="2"/>
  <c r="T653" i="2"/>
  <c r="U653" i="2"/>
  <c r="N653" i="2"/>
  <c r="O652" i="2"/>
  <c r="P652" i="2"/>
  <c r="I654" i="2"/>
  <c r="J653" i="2"/>
  <c r="K653" i="2"/>
  <c r="AL207" i="2" l="1"/>
  <c r="AI207" i="2"/>
  <c r="AC207" i="2" s="1"/>
  <c r="AG207" i="2"/>
  <c r="AD207" i="2" s="1"/>
  <c r="N654" i="2"/>
  <c r="O653" i="2"/>
  <c r="P653" i="2"/>
  <c r="I655" i="2"/>
  <c r="J654" i="2"/>
  <c r="K654" i="2"/>
  <c r="S655" i="2"/>
  <c r="T654" i="2"/>
  <c r="U654" i="2"/>
  <c r="X208" i="2" l="1"/>
  <c r="AA208" i="2"/>
  <c r="W208" i="2"/>
  <c r="Z208" i="2"/>
  <c r="S656" i="2"/>
  <c r="T655" i="2"/>
  <c r="U655" i="2"/>
  <c r="I656" i="2"/>
  <c r="J655" i="2"/>
  <c r="K655" i="2"/>
  <c r="N655" i="2"/>
  <c r="P654" i="2"/>
  <c r="O654" i="2"/>
  <c r="AQ208" i="2" l="1"/>
  <c r="AL208" i="2" s="1"/>
  <c r="AP208" i="2"/>
  <c r="AJ208" i="2" s="1"/>
  <c r="AO208" i="2"/>
  <c r="AG208" i="2" s="1"/>
  <c r="AM208" i="2"/>
  <c r="I657" i="2"/>
  <c r="J656" i="2"/>
  <c r="K656" i="2"/>
  <c r="N656" i="2"/>
  <c r="P655" i="2"/>
  <c r="O655" i="2"/>
  <c r="S657" i="2"/>
  <c r="T656" i="2"/>
  <c r="U656" i="2"/>
  <c r="AI208" i="2" l="1"/>
  <c r="AD208" i="2"/>
  <c r="AF208" i="2"/>
  <c r="AC208" i="2" s="1"/>
  <c r="N657" i="2"/>
  <c r="P656" i="2"/>
  <c r="O656" i="2"/>
  <c r="S658" i="2"/>
  <c r="T657" i="2"/>
  <c r="U657" i="2"/>
  <c r="I658" i="2"/>
  <c r="J657" i="2"/>
  <c r="K657" i="2"/>
  <c r="Z209" i="2" l="1"/>
  <c r="W209" i="2"/>
  <c r="AA209" i="2"/>
  <c r="X209" i="2"/>
  <c r="I659" i="2"/>
  <c r="J658" i="2"/>
  <c r="K658" i="2"/>
  <c r="S659" i="2"/>
  <c r="U658" i="2"/>
  <c r="T658" i="2"/>
  <c r="N658" i="2"/>
  <c r="P657" i="2"/>
  <c r="O657" i="2"/>
  <c r="AQ209" i="2" l="1"/>
  <c r="AM209" i="2" s="1"/>
  <c r="AO209" i="2"/>
  <c r="AG209" i="2" s="1"/>
  <c r="AP209" i="2"/>
  <c r="AJ209" i="2" s="1"/>
  <c r="S660" i="2"/>
  <c r="U659" i="2"/>
  <c r="T659" i="2"/>
  <c r="N659" i="2"/>
  <c r="P658" i="2"/>
  <c r="O658" i="2"/>
  <c r="I660" i="2"/>
  <c r="J659" i="2"/>
  <c r="K659" i="2"/>
  <c r="AI209" i="2" l="1"/>
  <c r="AL209" i="2"/>
  <c r="AF209" i="2"/>
  <c r="AD209" i="2"/>
  <c r="X210" i="2" s="1"/>
  <c r="I661" i="2"/>
  <c r="J660" i="2"/>
  <c r="K660" i="2"/>
  <c r="N660" i="2"/>
  <c r="P659" i="2"/>
  <c r="O659" i="2"/>
  <c r="S661" i="2"/>
  <c r="T660" i="2"/>
  <c r="U660" i="2"/>
  <c r="AC209" i="2" l="1"/>
  <c r="Z210" i="2" s="1"/>
  <c r="AA210" i="2"/>
  <c r="W210" i="2"/>
  <c r="N661" i="2"/>
  <c r="O660" i="2"/>
  <c r="P660" i="2"/>
  <c r="S662" i="2"/>
  <c r="T661" i="2"/>
  <c r="U661" i="2"/>
  <c r="I662" i="2"/>
  <c r="J661" i="2"/>
  <c r="K661" i="2"/>
  <c r="AQ210" i="2" l="1"/>
  <c r="AM210" i="2" s="1"/>
  <c r="AO210" i="2"/>
  <c r="AG210" i="2" s="1"/>
  <c r="AP210" i="2"/>
  <c r="AJ210" i="2" s="1"/>
  <c r="AL210" i="2"/>
  <c r="S663" i="2"/>
  <c r="T662" i="2"/>
  <c r="U662" i="2"/>
  <c r="I663" i="2"/>
  <c r="J662" i="2"/>
  <c r="K662" i="2"/>
  <c r="N662" i="2"/>
  <c r="P661" i="2"/>
  <c r="O661" i="2"/>
  <c r="AI210" i="2" l="1"/>
  <c r="AF210" i="2"/>
  <c r="AC210" i="2" s="1"/>
  <c r="AD210" i="2"/>
  <c r="I664" i="2"/>
  <c r="J663" i="2"/>
  <c r="K663" i="2"/>
  <c r="N663" i="2"/>
  <c r="P662" i="2"/>
  <c r="O662" i="2"/>
  <c r="S664" i="2"/>
  <c r="U663" i="2"/>
  <c r="T663" i="2"/>
  <c r="X211" i="2" l="1"/>
  <c r="AA211" i="2"/>
  <c r="W211" i="2"/>
  <c r="Z211" i="2"/>
  <c r="S665" i="2"/>
  <c r="U664" i="2"/>
  <c r="T664" i="2"/>
  <c r="N664" i="2"/>
  <c r="P663" i="2"/>
  <c r="O663" i="2"/>
  <c r="I665" i="2"/>
  <c r="J664" i="2"/>
  <c r="K664" i="2"/>
  <c r="AQ211" i="2" l="1"/>
  <c r="AM211" i="2" s="1"/>
  <c r="AO211" i="2"/>
  <c r="AG211" i="2" s="1"/>
  <c r="AP211" i="2"/>
  <c r="AJ211" i="2" s="1"/>
  <c r="AL211" i="2"/>
  <c r="I666" i="2"/>
  <c r="J665" i="2"/>
  <c r="K665" i="2"/>
  <c r="N665" i="2"/>
  <c r="O664" i="2"/>
  <c r="P664" i="2"/>
  <c r="S666" i="2"/>
  <c r="T665" i="2"/>
  <c r="U665" i="2"/>
  <c r="AI211" i="2" l="1"/>
  <c r="AD211" i="2"/>
  <c r="AF211" i="2"/>
  <c r="AC211" i="2" s="1"/>
  <c r="S667" i="2"/>
  <c r="U666" i="2"/>
  <c r="T666" i="2"/>
  <c r="N666" i="2"/>
  <c r="O665" i="2"/>
  <c r="P665" i="2"/>
  <c r="I667" i="2"/>
  <c r="K666" i="2"/>
  <c r="J666" i="2"/>
  <c r="Z212" i="2" l="1"/>
  <c r="W212" i="2"/>
  <c r="X212" i="2"/>
  <c r="AA212" i="2"/>
  <c r="N667" i="2"/>
  <c r="P666" i="2"/>
  <c r="O666" i="2"/>
  <c r="I668" i="2"/>
  <c r="K667" i="2"/>
  <c r="J667" i="2"/>
  <c r="S668" i="2"/>
  <c r="T667" i="2"/>
  <c r="U667" i="2"/>
  <c r="AQ212" i="2" l="1"/>
  <c r="AM212" i="2" s="1"/>
  <c r="AO212" i="2"/>
  <c r="AG212" i="2" s="1"/>
  <c r="AP212" i="2"/>
  <c r="AJ212" i="2" s="1"/>
  <c r="AL212" i="2"/>
  <c r="S669" i="2"/>
  <c r="T668" i="2"/>
  <c r="U668" i="2"/>
  <c r="I669" i="2"/>
  <c r="J668" i="2"/>
  <c r="K668" i="2"/>
  <c r="N668" i="2"/>
  <c r="P667" i="2"/>
  <c r="O667" i="2"/>
  <c r="AD212" i="2" l="1"/>
  <c r="X213" i="2" s="1"/>
  <c r="AI212" i="2"/>
  <c r="AF212" i="2"/>
  <c r="AA213" i="2"/>
  <c r="S670" i="2"/>
  <c r="T669" i="2"/>
  <c r="U669" i="2"/>
  <c r="I670" i="2"/>
  <c r="J669" i="2"/>
  <c r="K669" i="2"/>
  <c r="N669" i="2"/>
  <c r="O668" i="2"/>
  <c r="P668" i="2"/>
  <c r="AC212" i="2" l="1"/>
  <c r="W213" i="2" s="1"/>
  <c r="I671" i="2"/>
  <c r="J670" i="2"/>
  <c r="K670" i="2"/>
  <c r="N670" i="2"/>
  <c r="P669" i="2"/>
  <c r="O669" i="2"/>
  <c r="S671" i="2"/>
  <c r="U670" i="2"/>
  <c r="T670" i="2"/>
  <c r="Z213" i="2" l="1"/>
  <c r="AQ213" i="2"/>
  <c r="AM213" i="2" s="1"/>
  <c r="AO213" i="2"/>
  <c r="AG213" i="2" s="1"/>
  <c r="AP213" i="2"/>
  <c r="AJ213" i="2" s="1"/>
  <c r="S672" i="2"/>
  <c r="T671" i="2"/>
  <c r="U671" i="2"/>
  <c r="N671" i="2"/>
  <c r="P670" i="2"/>
  <c r="O670" i="2"/>
  <c r="I672" i="2"/>
  <c r="J671" i="2"/>
  <c r="K671" i="2"/>
  <c r="AL213" i="2" l="1"/>
  <c r="AI213" i="2"/>
  <c r="AF213" i="2"/>
  <c r="AD213" i="2"/>
  <c r="I673" i="2"/>
  <c r="J672" i="2"/>
  <c r="K672" i="2"/>
  <c r="N672" i="2"/>
  <c r="P671" i="2"/>
  <c r="O671" i="2"/>
  <c r="S673" i="2"/>
  <c r="T672" i="2"/>
  <c r="U672" i="2"/>
  <c r="AC213" i="2" l="1"/>
  <c r="AA214" i="2"/>
  <c r="X214" i="2"/>
  <c r="Z214" i="2"/>
  <c r="W214" i="2"/>
  <c r="S674" i="2"/>
  <c r="T673" i="2"/>
  <c r="U673" i="2"/>
  <c r="N673" i="2"/>
  <c r="P672" i="2"/>
  <c r="O672" i="2"/>
  <c r="I674" i="2"/>
  <c r="J673" i="2"/>
  <c r="K673" i="2"/>
  <c r="AQ214" i="2" l="1"/>
  <c r="AM214" i="2" s="1"/>
  <c r="AP214" i="2"/>
  <c r="AJ214" i="2" s="1"/>
  <c r="AO214" i="2"/>
  <c r="AF214" i="2" s="1"/>
  <c r="N674" i="2"/>
  <c r="O673" i="2"/>
  <c r="P673" i="2"/>
  <c r="I675" i="2"/>
  <c r="K674" i="2"/>
  <c r="J674" i="2"/>
  <c r="S675" i="2"/>
  <c r="T674" i="2"/>
  <c r="U674" i="2"/>
  <c r="AG214" i="2" l="1"/>
  <c r="AI214" i="2"/>
  <c r="AL214" i="2"/>
  <c r="AD214" i="2"/>
  <c r="I676" i="2"/>
  <c r="J675" i="2"/>
  <c r="K675" i="2"/>
  <c r="S676" i="2"/>
  <c r="T675" i="2"/>
  <c r="U675" i="2"/>
  <c r="N675" i="2"/>
  <c r="P674" i="2"/>
  <c r="O674" i="2"/>
  <c r="AC214" i="2" l="1"/>
  <c r="X215" i="2"/>
  <c r="AA215" i="2"/>
  <c r="W215" i="2"/>
  <c r="Z215" i="2"/>
  <c r="S677" i="2"/>
  <c r="T676" i="2"/>
  <c r="U676" i="2"/>
  <c r="N676" i="2"/>
  <c r="P675" i="2"/>
  <c r="O675" i="2"/>
  <c r="I677" i="2"/>
  <c r="J676" i="2"/>
  <c r="K676" i="2"/>
  <c r="AQ215" i="2" l="1"/>
  <c r="AM215" i="2" s="1"/>
  <c r="AO215" i="2"/>
  <c r="AG215" i="2" s="1"/>
  <c r="AP215" i="2"/>
  <c r="AI215" i="2" s="1"/>
  <c r="AL215" i="2"/>
  <c r="N677" i="2"/>
  <c r="P676" i="2"/>
  <c r="O676" i="2"/>
  <c r="I678" i="2"/>
  <c r="J677" i="2"/>
  <c r="K677" i="2"/>
  <c r="S678" i="2"/>
  <c r="T677" i="2"/>
  <c r="U677" i="2"/>
  <c r="AF215" i="2" l="1"/>
  <c r="AC215" i="2" s="1"/>
  <c r="AJ215" i="2"/>
  <c r="AD215" i="2" s="1"/>
  <c r="N678" i="2"/>
  <c r="P677" i="2"/>
  <c r="O677" i="2"/>
  <c r="I679" i="2"/>
  <c r="J678" i="2"/>
  <c r="K678" i="2"/>
  <c r="S679" i="2"/>
  <c r="T678" i="2"/>
  <c r="U678" i="2"/>
  <c r="X216" i="2" l="1"/>
  <c r="AA216" i="2"/>
  <c r="Z216" i="2"/>
  <c r="W216" i="2"/>
  <c r="S680" i="2"/>
  <c r="U679" i="2"/>
  <c r="T679" i="2"/>
  <c r="I680" i="2"/>
  <c r="J679" i="2"/>
  <c r="K679" i="2"/>
  <c r="N679" i="2"/>
  <c r="P678" i="2"/>
  <c r="O678" i="2"/>
  <c r="AQ216" i="2" l="1"/>
  <c r="AM216" i="2" s="1"/>
  <c r="AO216" i="2"/>
  <c r="AG216" i="2" s="1"/>
  <c r="AP216" i="2"/>
  <c r="AJ216" i="2" s="1"/>
  <c r="I681" i="2"/>
  <c r="J680" i="2"/>
  <c r="K680" i="2"/>
  <c r="N680" i="2"/>
  <c r="P679" i="2"/>
  <c r="O679" i="2"/>
  <c r="S681" i="2"/>
  <c r="U680" i="2"/>
  <c r="T680" i="2"/>
  <c r="AL216" i="2" l="1"/>
  <c r="AF216" i="2"/>
  <c r="AD216" i="2"/>
  <c r="AI216" i="2"/>
  <c r="S682" i="2"/>
  <c r="T681" i="2"/>
  <c r="U681" i="2"/>
  <c r="N681" i="2"/>
  <c r="O680" i="2"/>
  <c r="P680" i="2"/>
  <c r="I682" i="2"/>
  <c r="J681" i="2"/>
  <c r="K681" i="2"/>
  <c r="AC216" i="2" l="1"/>
  <c r="Z217" i="2"/>
  <c r="W217" i="2"/>
  <c r="AA217" i="2"/>
  <c r="X217" i="2"/>
  <c r="N682" i="2"/>
  <c r="O681" i="2"/>
  <c r="P681" i="2"/>
  <c r="I683" i="2"/>
  <c r="J682" i="2"/>
  <c r="K682" i="2"/>
  <c r="S683" i="2"/>
  <c r="T682" i="2"/>
  <c r="U682" i="2"/>
  <c r="AP217" i="2" l="1"/>
  <c r="AJ217" i="2" s="1"/>
  <c r="AQ217" i="2"/>
  <c r="AM217" i="2" s="1"/>
  <c r="AO217" i="2"/>
  <c r="AG217" i="2" s="1"/>
  <c r="I684" i="2"/>
  <c r="K683" i="2"/>
  <c r="J683" i="2"/>
  <c r="S684" i="2"/>
  <c r="T683" i="2"/>
  <c r="U683" i="2"/>
  <c r="N683" i="2"/>
  <c r="P682" i="2"/>
  <c r="O682" i="2"/>
  <c r="AI217" i="2" l="1"/>
  <c r="AD217" i="2"/>
  <c r="X218" i="2" s="1"/>
  <c r="AF217" i="2"/>
  <c r="AL217" i="2"/>
  <c r="N684" i="2"/>
  <c r="P683" i="2"/>
  <c r="O683" i="2"/>
  <c r="S685" i="2"/>
  <c r="T684" i="2"/>
  <c r="U684" i="2"/>
  <c r="I685" i="2"/>
  <c r="J684" i="2"/>
  <c r="K684" i="2"/>
  <c r="AA218" i="2" l="1"/>
  <c r="AC217" i="2"/>
  <c r="I686" i="2"/>
  <c r="J685" i="2"/>
  <c r="K685" i="2"/>
  <c r="S686" i="2"/>
  <c r="T685" i="2"/>
  <c r="U685" i="2"/>
  <c r="N685" i="2"/>
  <c r="P684" i="2"/>
  <c r="O684" i="2"/>
  <c r="Z218" i="2" l="1"/>
  <c r="W218" i="2"/>
  <c r="S687" i="2"/>
  <c r="U686" i="2"/>
  <c r="T686" i="2"/>
  <c r="N686" i="2"/>
  <c r="P685" i="2"/>
  <c r="O685" i="2"/>
  <c r="I687" i="2"/>
  <c r="J686" i="2"/>
  <c r="K686" i="2"/>
  <c r="AQ218" i="2" l="1"/>
  <c r="AM218" i="2" s="1"/>
  <c r="AO218" i="2"/>
  <c r="AG218" i="2" s="1"/>
  <c r="AP218" i="2"/>
  <c r="I688" i="2"/>
  <c r="J687" i="2"/>
  <c r="K687" i="2"/>
  <c r="N687" i="2"/>
  <c r="P686" i="2"/>
  <c r="O686" i="2"/>
  <c r="S688" i="2"/>
  <c r="U687" i="2"/>
  <c r="T687" i="2"/>
  <c r="AL218" i="2" l="1"/>
  <c r="AI218" i="2"/>
  <c r="AJ218" i="2"/>
  <c r="AD218" i="2" s="1"/>
  <c r="AF218" i="2"/>
  <c r="N688" i="2"/>
  <c r="P687" i="2"/>
  <c r="O687" i="2"/>
  <c r="S689" i="2"/>
  <c r="T688" i="2"/>
  <c r="U688" i="2"/>
  <c r="I689" i="2"/>
  <c r="J688" i="2"/>
  <c r="K688" i="2"/>
  <c r="AC218" i="2" l="1"/>
  <c r="Z219" i="2" s="1"/>
  <c r="W219" i="2"/>
  <c r="X219" i="2"/>
  <c r="AA219" i="2"/>
  <c r="I690" i="2"/>
  <c r="J689" i="2"/>
  <c r="K689" i="2"/>
  <c r="S690" i="2"/>
  <c r="T689" i="2"/>
  <c r="U689" i="2"/>
  <c r="N689" i="2"/>
  <c r="P688" i="2"/>
  <c r="O688" i="2"/>
  <c r="AQ219" i="2" l="1"/>
  <c r="AM219" i="2" s="1"/>
  <c r="AO219" i="2"/>
  <c r="AG219" i="2" s="1"/>
  <c r="AP219" i="2"/>
  <c r="AJ219" i="2" s="1"/>
  <c r="S691" i="2"/>
  <c r="T690" i="2"/>
  <c r="U690" i="2"/>
  <c r="N690" i="2"/>
  <c r="P689" i="2"/>
  <c r="O689" i="2"/>
  <c r="I691" i="2"/>
  <c r="J690" i="2"/>
  <c r="K690" i="2"/>
  <c r="AI219" i="2" l="1"/>
  <c r="AD219" i="2"/>
  <c r="AF219" i="2"/>
  <c r="AL219" i="2"/>
  <c r="N691" i="2"/>
  <c r="P690" i="2"/>
  <c r="O690" i="2"/>
  <c r="I692" i="2"/>
  <c r="J691" i="2"/>
  <c r="K691" i="2"/>
  <c r="S692" i="2"/>
  <c r="U691" i="2"/>
  <c r="T691" i="2"/>
  <c r="AC219" i="2" l="1"/>
  <c r="X220" i="2"/>
  <c r="AA220" i="2"/>
  <c r="I693" i="2"/>
  <c r="J692" i="2"/>
  <c r="K692" i="2"/>
  <c r="S693" i="2"/>
  <c r="T692" i="2"/>
  <c r="U692" i="2"/>
  <c r="N692" i="2"/>
  <c r="P691" i="2"/>
  <c r="O691" i="2"/>
  <c r="Z220" i="2" l="1"/>
  <c r="W220" i="2"/>
  <c r="S694" i="2"/>
  <c r="T693" i="2"/>
  <c r="U693" i="2"/>
  <c r="N693" i="2"/>
  <c r="O692" i="2"/>
  <c r="P692" i="2"/>
  <c r="I694" i="2"/>
  <c r="J693" i="2"/>
  <c r="K693" i="2"/>
  <c r="AP220" i="2" l="1"/>
  <c r="AJ220" i="2" s="1"/>
  <c r="AQ220" i="2"/>
  <c r="AM220" i="2" s="1"/>
  <c r="AO220" i="2"/>
  <c r="AG220" i="2" s="1"/>
  <c r="AI220" i="2"/>
  <c r="N694" i="2"/>
  <c r="P693" i="2"/>
  <c r="O693" i="2"/>
  <c r="I695" i="2"/>
  <c r="J694" i="2"/>
  <c r="K694" i="2"/>
  <c r="S695" i="2"/>
  <c r="T694" i="2"/>
  <c r="U694" i="2"/>
  <c r="AD220" i="2" l="1"/>
  <c r="AL220" i="2"/>
  <c r="X221" i="2"/>
  <c r="AA221" i="2"/>
  <c r="AF220" i="2"/>
  <c r="I696" i="2"/>
  <c r="J695" i="2"/>
  <c r="K695" i="2"/>
  <c r="S696" i="2"/>
  <c r="T695" i="2"/>
  <c r="U695" i="2"/>
  <c r="N695" i="2"/>
  <c r="P694" i="2"/>
  <c r="O694" i="2"/>
  <c r="AC220" i="2" l="1"/>
  <c r="Z221" i="2" s="1"/>
  <c r="S697" i="2"/>
  <c r="T696" i="2"/>
  <c r="U696" i="2"/>
  <c r="N696" i="2"/>
  <c r="P695" i="2"/>
  <c r="O695" i="2"/>
  <c r="I697" i="2"/>
  <c r="J696" i="2"/>
  <c r="K696" i="2"/>
  <c r="W221" i="2" l="1"/>
  <c r="AO221" i="2" s="1"/>
  <c r="AP221" i="2"/>
  <c r="AJ221" i="2" s="1"/>
  <c r="I698" i="2"/>
  <c r="J697" i="2"/>
  <c r="K697" i="2"/>
  <c r="N697" i="2"/>
  <c r="O696" i="2"/>
  <c r="P696" i="2"/>
  <c r="S698" i="2"/>
  <c r="T697" i="2"/>
  <c r="U697" i="2"/>
  <c r="AQ221" i="2" l="1"/>
  <c r="AG221" i="2"/>
  <c r="AF221" i="2"/>
  <c r="AI221" i="2"/>
  <c r="S699" i="2"/>
  <c r="T698" i="2"/>
  <c r="U698" i="2"/>
  <c r="N698" i="2"/>
  <c r="P697" i="2"/>
  <c r="O697" i="2"/>
  <c r="I699" i="2"/>
  <c r="K698" i="2"/>
  <c r="J698" i="2"/>
  <c r="AM221" i="2" l="1"/>
  <c r="AD221" i="2" s="1"/>
  <c r="AL221" i="2"/>
  <c r="AC221" i="2" s="1"/>
  <c r="N699" i="2"/>
  <c r="P698" i="2"/>
  <c r="O698" i="2"/>
  <c r="I700" i="2"/>
  <c r="K699" i="2"/>
  <c r="J699" i="2"/>
  <c r="S700" i="2"/>
  <c r="T699" i="2"/>
  <c r="U699" i="2"/>
  <c r="W222" i="2" l="1"/>
  <c r="Z222" i="2"/>
  <c r="X222" i="2"/>
  <c r="AQ222" i="2" s="1"/>
  <c r="AM222" i="2" s="1"/>
  <c r="AA222" i="2"/>
  <c r="I701" i="2"/>
  <c r="J700" i="2"/>
  <c r="K700" i="2"/>
  <c r="S701" i="2"/>
  <c r="U700" i="2"/>
  <c r="T700" i="2"/>
  <c r="N700" i="2"/>
  <c r="P699" i="2"/>
  <c r="O699" i="2"/>
  <c r="AO222" i="2" l="1"/>
  <c r="AG222" i="2" s="1"/>
  <c r="AP222" i="2"/>
  <c r="AI222" i="2" s="1"/>
  <c r="AL222" i="2"/>
  <c r="AF222" i="2"/>
  <c r="N701" i="2"/>
  <c r="O700" i="2"/>
  <c r="P700" i="2"/>
  <c r="S702" i="2"/>
  <c r="T701" i="2"/>
  <c r="U701" i="2"/>
  <c r="I702" i="2"/>
  <c r="J701" i="2"/>
  <c r="K701" i="2"/>
  <c r="AJ222" i="2" l="1"/>
  <c r="AD222" i="2" s="1"/>
  <c r="AC222" i="2"/>
  <c r="Z223" i="2" s="1"/>
  <c r="X223" i="2"/>
  <c r="AA223" i="2"/>
  <c r="S703" i="2"/>
  <c r="U702" i="2"/>
  <c r="T702" i="2"/>
  <c r="I703" i="2"/>
  <c r="J702" i="2"/>
  <c r="K702" i="2"/>
  <c r="N702" i="2"/>
  <c r="P701" i="2"/>
  <c r="O701" i="2"/>
  <c r="W223" i="2" l="1"/>
  <c r="AQ223" i="2"/>
  <c r="AM223" i="2" s="1"/>
  <c r="AO223" i="2"/>
  <c r="AG223" i="2" s="1"/>
  <c r="AP223" i="2"/>
  <c r="AJ223" i="2" s="1"/>
  <c r="N703" i="2"/>
  <c r="P702" i="2"/>
  <c r="O702" i="2"/>
  <c r="I704" i="2"/>
  <c r="J703" i="2"/>
  <c r="K703" i="2"/>
  <c r="S704" i="2"/>
  <c r="T703" i="2"/>
  <c r="U703" i="2"/>
  <c r="AL223" i="2" l="1"/>
  <c r="AD223" i="2"/>
  <c r="AI223" i="2"/>
  <c r="AF223" i="2"/>
  <c r="I705" i="2"/>
  <c r="J704" i="2"/>
  <c r="K704" i="2"/>
  <c r="S705" i="2"/>
  <c r="T704" i="2"/>
  <c r="U704" i="2"/>
  <c r="N704" i="2"/>
  <c r="O703" i="2"/>
  <c r="P703" i="2"/>
  <c r="AC223" i="2" l="1"/>
  <c r="Z224" i="2" s="1"/>
  <c r="X224" i="2"/>
  <c r="AA224" i="2"/>
  <c r="N705" i="2"/>
  <c r="P704" i="2"/>
  <c r="O704" i="2"/>
  <c r="S706" i="2"/>
  <c r="T705" i="2"/>
  <c r="U705" i="2"/>
  <c r="I706" i="2"/>
  <c r="J705" i="2"/>
  <c r="K705" i="2"/>
  <c r="W224" i="2" l="1"/>
  <c r="AO224" i="2" s="1"/>
  <c r="AG224" i="2" s="1"/>
  <c r="AQ224" i="2"/>
  <c r="AM224" i="2" s="1"/>
  <c r="AP224" i="2"/>
  <c r="AJ224" i="2" s="1"/>
  <c r="S707" i="2"/>
  <c r="U706" i="2"/>
  <c r="T706" i="2"/>
  <c r="I707" i="2"/>
  <c r="K706" i="2"/>
  <c r="J706" i="2"/>
  <c r="N706" i="2"/>
  <c r="P705" i="2"/>
  <c r="O705" i="2"/>
  <c r="AL224" i="2" l="1"/>
  <c r="AI224" i="2"/>
  <c r="AD224" i="2"/>
  <c r="AF224" i="2"/>
  <c r="I708" i="2"/>
  <c r="J707" i="2"/>
  <c r="K707" i="2"/>
  <c r="N707" i="2"/>
  <c r="P706" i="2"/>
  <c r="O706" i="2"/>
  <c r="S708" i="2"/>
  <c r="U707" i="2"/>
  <c r="T707" i="2"/>
  <c r="AC224" i="2" l="1"/>
  <c r="X225" i="2"/>
  <c r="AA225" i="2"/>
  <c r="N708" i="2"/>
  <c r="P707" i="2"/>
  <c r="O707" i="2"/>
  <c r="S709" i="2"/>
  <c r="T708" i="2"/>
  <c r="U708" i="2"/>
  <c r="I709" i="2"/>
  <c r="J708" i="2"/>
  <c r="K708" i="2"/>
  <c r="Z225" i="2" l="1"/>
  <c r="W225" i="2"/>
  <c r="S710" i="2"/>
  <c r="T709" i="2"/>
  <c r="U709" i="2"/>
  <c r="I710" i="2"/>
  <c r="J709" i="2"/>
  <c r="K709" i="2"/>
  <c r="N709" i="2"/>
  <c r="O708" i="2"/>
  <c r="P708" i="2"/>
  <c r="AQ225" i="2" l="1"/>
  <c r="AM225" i="2" s="1"/>
  <c r="AP225" i="2"/>
  <c r="AJ225" i="2" s="1"/>
  <c r="AO225" i="2"/>
  <c r="AG225" i="2" s="1"/>
  <c r="I711" i="2"/>
  <c r="J710" i="2"/>
  <c r="K710" i="2"/>
  <c r="N710" i="2"/>
  <c r="P709" i="2"/>
  <c r="O709" i="2"/>
  <c r="S711" i="2"/>
  <c r="T710" i="2"/>
  <c r="U710" i="2"/>
  <c r="AI225" i="2" l="1"/>
  <c r="AL225" i="2"/>
  <c r="AD225" i="2"/>
  <c r="X226" i="2" s="1"/>
  <c r="AF225" i="2"/>
  <c r="AC225" i="2" s="1"/>
  <c r="N711" i="2"/>
  <c r="P710" i="2"/>
  <c r="O710" i="2"/>
  <c r="S712" i="2"/>
  <c r="T711" i="2"/>
  <c r="U711" i="2"/>
  <c r="I712" i="2"/>
  <c r="J711" i="2"/>
  <c r="K711" i="2"/>
  <c r="AA226" i="2" l="1"/>
  <c r="W226" i="2"/>
  <c r="Z226" i="2"/>
  <c r="I713" i="2"/>
  <c r="J712" i="2"/>
  <c r="K712" i="2"/>
  <c r="S713" i="2"/>
  <c r="T712" i="2"/>
  <c r="U712" i="2"/>
  <c r="N712" i="2"/>
  <c r="P711" i="2"/>
  <c r="O711" i="2"/>
  <c r="AQ226" i="2" l="1"/>
  <c r="AM226" i="2" s="1"/>
  <c r="AO226" i="2"/>
  <c r="AG226" i="2" s="1"/>
  <c r="AP226" i="2"/>
  <c r="S714" i="2"/>
  <c r="T713" i="2"/>
  <c r="U713" i="2"/>
  <c r="N713" i="2"/>
  <c r="P712" i="2"/>
  <c r="O712" i="2"/>
  <c r="I714" i="2"/>
  <c r="J713" i="2"/>
  <c r="K713" i="2"/>
  <c r="AI226" i="2" l="1"/>
  <c r="AJ226" i="2"/>
  <c r="AD226" i="2" s="1"/>
  <c r="AF226" i="2"/>
  <c r="AL226" i="2"/>
  <c r="N714" i="2"/>
  <c r="P713" i="2"/>
  <c r="O713" i="2"/>
  <c r="I715" i="2"/>
  <c r="J714" i="2"/>
  <c r="K714" i="2"/>
  <c r="S715" i="2"/>
  <c r="U714" i="2"/>
  <c r="T714" i="2"/>
  <c r="AC226" i="2" l="1"/>
  <c r="X227" i="2"/>
  <c r="AA227" i="2"/>
  <c r="I716" i="2"/>
  <c r="K715" i="2"/>
  <c r="J715" i="2"/>
  <c r="S716" i="2"/>
  <c r="T715" i="2"/>
  <c r="U715" i="2"/>
  <c r="N715" i="2"/>
  <c r="P714" i="2"/>
  <c r="O714" i="2"/>
  <c r="W227" i="2" l="1"/>
  <c r="Z227" i="2"/>
  <c r="S717" i="2"/>
  <c r="T716" i="2"/>
  <c r="U716" i="2"/>
  <c r="N716" i="2"/>
  <c r="P715" i="2"/>
  <c r="O715" i="2"/>
  <c r="I717" i="2"/>
  <c r="J716" i="2"/>
  <c r="K716" i="2"/>
  <c r="AQ227" i="2" l="1"/>
  <c r="AM227" i="2" s="1"/>
  <c r="AP227" i="2"/>
  <c r="AJ227" i="2" s="1"/>
  <c r="AO227" i="2"/>
  <c r="AG227" i="2" s="1"/>
  <c r="N717" i="2"/>
  <c r="O716" i="2"/>
  <c r="P716" i="2"/>
  <c r="I718" i="2"/>
  <c r="J717" i="2"/>
  <c r="K717" i="2"/>
  <c r="S718" i="2"/>
  <c r="T717" i="2"/>
  <c r="U717" i="2"/>
  <c r="AL227" i="2" l="1"/>
  <c r="AF227" i="2"/>
  <c r="AI227" i="2"/>
  <c r="AD227" i="2"/>
  <c r="I719" i="2"/>
  <c r="J718" i="2"/>
  <c r="K718" i="2"/>
  <c r="S719" i="2"/>
  <c r="T718" i="2"/>
  <c r="U718" i="2"/>
  <c r="N718" i="2"/>
  <c r="P717" i="2"/>
  <c r="O717" i="2"/>
  <c r="AC227" i="2" l="1"/>
  <c r="X228" i="2"/>
  <c r="AA228" i="2"/>
  <c r="W228" i="2"/>
  <c r="Z228" i="2"/>
  <c r="S720" i="2"/>
  <c r="T719" i="2"/>
  <c r="U719" i="2"/>
  <c r="N719" i="2"/>
  <c r="P718" i="2"/>
  <c r="O718" i="2"/>
  <c r="I720" i="2"/>
  <c r="J719" i="2"/>
  <c r="K719" i="2"/>
  <c r="AQ228" i="2" l="1"/>
  <c r="AP228" i="2"/>
  <c r="AJ228" i="2" s="1"/>
  <c r="AO228" i="2"/>
  <c r="AG228" i="2" s="1"/>
  <c r="AL228" i="2"/>
  <c r="AM228" i="2"/>
  <c r="I721" i="2"/>
  <c r="J720" i="2"/>
  <c r="K720" i="2"/>
  <c r="N720" i="2"/>
  <c r="P719" i="2"/>
  <c r="O719" i="2"/>
  <c r="S721" i="2"/>
  <c r="T720" i="2"/>
  <c r="U720" i="2"/>
  <c r="AF228" i="2" l="1"/>
  <c r="AD228" i="2"/>
  <c r="AI228" i="2"/>
  <c r="AC228" i="2" s="1"/>
  <c r="S722" i="2"/>
  <c r="T721" i="2"/>
  <c r="U721" i="2"/>
  <c r="N721" i="2"/>
  <c r="P720" i="2"/>
  <c r="O720" i="2"/>
  <c r="I722" i="2"/>
  <c r="J721" i="2"/>
  <c r="K721" i="2"/>
  <c r="X229" i="2" l="1"/>
  <c r="AA229" i="2"/>
  <c r="Z229" i="2"/>
  <c r="W229" i="2"/>
  <c r="I723" i="2"/>
  <c r="J722" i="2"/>
  <c r="K722" i="2"/>
  <c r="N722" i="2"/>
  <c r="P721" i="2"/>
  <c r="O721" i="2"/>
  <c r="S723" i="2"/>
  <c r="U722" i="2"/>
  <c r="T722" i="2"/>
  <c r="AQ229" i="2" l="1"/>
  <c r="AM229" i="2" s="1"/>
  <c r="AP229" i="2"/>
  <c r="AJ229" i="2" s="1"/>
  <c r="AO229" i="2"/>
  <c r="AG229" i="2" s="1"/>
  <c r="S724" i="2"/>
  <c r="U723" i="2"/>
  <c r="T723" i="2"/>
  <c r="N723" i="2"/>
  <c r="P722" i="2"/>
  <c r="O722" i="2"/>
  <c r="I724" i="2"/>
  <c r="J723" i="2"/>
  <c r="K723" i="2"/>
  <c r="AD229" i="2" l="1"/>
  <c r="AF229" i="2"/>
  <c r="AL229" i="2"/>
  <c r="AA230" i="2"/>
  <c r="X230" i="2"/>
  <c r="AI229" i="2"/>
  <c r="N724" i="2"/>
  <c r="P723" i="2"/>
  <c r="O723" i="2"/>
  <c r="I725" i="2"/>
  <c r="J724" i="2"/>
  <c r="K724" i="2"/>
  <c r="S725" i="2"/>
  <c r="T724" i="2"/>
  <c r="U724" i="2"/>
  <c r="AC229" i="2" l="1"/>
  <c r="W230" i="2" s="1"/>
  <c r="Z230" i="2"/>
  <c r="I726" i="2"/>
  <c r="J725" i="2"/>
  <c r="K725" i="2"/>
  <c r="S726" i="2"/>
  <c r="T725" i="2"/>
  <c r="U725" i="2"/>
  <c r="N725" i="2"/>
  <c r="O724" i="2"/>
  <c r="P724" i="2"/>
  <c r="AQ230" i="2" l="1"/>
  <c r="AM230" i="2" s="1"/>
  <c r="AO230" i="2"/>
  <c r="AG230" i="2" s="1"/>
  <c r="AP230" i="2"/>
  <c r="AJ230" i="2" s="1"/>
  <c r="S727" i="2"/>
  <c r="T726" i="2"/>
  <c r="U726" i="2"/>
  <c r="N726" i="2"/>
  <c r="P725" i="2"/>
  <c r="O725" i="2"/>
  <c r="I727" i="2"/>
  <c r="J726" i="2"/>
  <c r="K726" i="2"/>
  <c r="AD230" i="2" l="1"/>
  <c r="AF230" i="2"/>
  <c r="AI230" i="2"/>
  <c r="AL230" i="2"/>
  <c r="N727" i="2"/>
  <c r="P726" i="2"/>
  <c r="O726" i="2"/>
  <c r="I728" i="2"/>
  <c r="J727" i="2"/>
  <c r="K727" i="2"/>
  <c r="S728" i="2"/>
  <c r="U727" i="2"/>
  <c r="T727" i="2"/>
  <c r="AC230" i="2" l="1"/>
  <c r="AA231" i="2"/>
  <c r="X231" i="2"/>
  <c r="S729" i="2"/>
  <c r="U728" i="2"/>
  <c r="T728" i="2"/>
  <c r="I729" i="2"/>
  <c r="J728" i="2"/>
  <c r="K728" i="2"/>
  <c r="N728" i="2"/>
  <c r="P727" i="2"/>
  <c r="O727" i="2"/>
  <c r="W231" i="2" l="1"/>
  <c r="Z231" i="2"/>
  <c r="I730" i="2"/>
  <c r="J729" i="2"/>
  <c r="K729" i="2"/>
  <c r="N729" i="2"/>
  <c r="O728" i="2"/>
  <c r="P728" i="2"/>
  <c r="S730" i="2"/>
  <c r="T729" i="2"/>
  <c r="U729" i="2"/>
  <c r="AQ231" i="2" l="1"/>
  <c r="AM231" i="2" s="1"/>
  <c r="AO231" i="2"/>
  <c r="AG231" i="2" s="1"/>
  <c r="AP231" i="2"/>
  <c r="AJ231" i="2" s="1"/>
  <c r="AL231" i="2"/>
  <c r="S731" i="2"/>
  <c r="U730" i="2"/>
  <c r="T730" i="2"/>
  <c r="N730" i="2"/>
  <c r="P729" i="2"/>
  <c r="O729" i="2"/>
  <c r="I731" i="2"/>
  <c r="K730" i="2"/>
  <c r="J730" i="2"/>
  <c r="AF231" i="2" l="1"/>
  <c r="AD231" i="2"/>
  <c r="AI231" i="2"/>
  <c r="S732" i="2"/>
  <c r="T731" i="2"/>
  <c r="U731" i="2"/>
  <c r="N731" i="2"/>
  <c r="P730" i="2"/>
  <c r="O730" i="2"/>
  <c r="I732" i="2"/>
  <c r="K731" i="2"/>
  <c r="J731" i="2"/>
  <c r="AC231" i="2" l="1"/>
  <c r="Z232" i="2"/>
  <c r="W232" i="2"/>
  <c r="X232" i="2"/>
  <c r="AA232" i="2"/>
  <c r="N732" i="2"/>
  <c r="P731" i="2"/>
  <c r="O731" i="2"/>
  <c r="I733" i="2"/>
  <c r="J732" i="2"/>
  <c r="K732" i="2"/>
  <c r="S733" i="2"/>
  <c r="T732" i="2"/>
  <c r="U732" i="2"/>
  <c r="AO232" i="2" l="1"/>
  <c r="AF232" i="2" s="1"/>
  <c r="AP232" i="2"/>
  <c r="AI232" i="2" s="1"/>
  <c r="AQ232" i="2"/>
  <c r="AM232" i="2" s="1"/>
  <c r="S734" i="2"/>
  <c r="T733" i="2"/>
  <c r="U733" i="2"/>
  <c r="I734" i="2"/>
  <c r="J733" i="2"/>
  <c r="K733" i="2"/>
  <c r="N733" i="2"/>
  <c r="O732" i="2"/>
  <c r="P732" i="2"/>
  <c r="AL232" i="2" l="1"/>
  <c r="AC232" i="2" s="1"/>
  <c r="AJ232" i="2"/>
  <c r="AG232" i="2"/>
  <c r="AD232" i="2" s="1"/>
  <c r="I735" i="2"/>
  <c r="J734" i="2"/>
  <c r="K734" i="2"/>
  <c r="N734" i="2"/>
  <c r="P733" i="2"/>
  <c r="O733" i="2"/>
  <c r="S735" i="2"/>
  <c r="U734" i="2"/>
  <c r="T734" i="2"/>
  <c r="Z233" i="2" l="1"/>
  <c r="W233" i="2"/>
  <c r="X233" i="2"/>
  <c r="AA233" i="2"/>
  <c r="N735" i="2"/>
  <c r="P734" i="2"/>
  <c r="O734" i="2"/>
  <c r="S736" i="2"/>
  <c r="T735" i="2"/>
  <c r="U735" i="2"/>
  <c r="I736" i="2"/>
  <c r="J735" i="2"/>
  <c r="K735" i="2"/>
  <c r="AQ233" i="2" l="1"/>
  <c r="AL233" i="2" s="1"/>
  <c r="AO233" i="2"/>
  <c r="AF233" i="2" s="1"/>
  <c r="AP233" i="2"/>
  <c r="S737" i="2"/>
  <c r="T736" i="2"/>
  <c r="U736" i="2"/>
  <c r="I737" i="2"/>
  <c r="J736" i="2"/>
  <c r="K736" i="2"/>
  <c r="N736" i="2"/>
  <c r="P735" i="2"/>
  <c r="O735" i="2"/>
  <c r="AG233" i="2" l="1"/>
  <c r="AJ233" i="2"/>
  <c r="AI233" i="2"/>
  <c r="AC233" i="2" s="1"/>
  <c r="AM233" i="2"/>
  <c r="AD233" i="2" s="1"/>
  <c r="I738" i="2"/>
  <c r="J737" i="2"/>
  <c r="K737" i="2"/>
  <c r="N737" i="2"/>
  <c r="P736" i="2"/>
  <c r="O736" i="2"/>
  <c r="S738" i="2"/>
  <c r="T737" i="2"/>
  <c r="U737" i="2"/>
  <c r="X234" i="2" l="1"/>
  <c r="AA234" i="2"/>
  <c r="Z234" i="2"/>
  <c r="W234" i="2"/>
  <c r="N738" i="2"/>
  <c r="O737" i="2"/>
  <c r="P737" i="2"/>
  <c r="S739" i="2"/>
  <c r="U738" i="2"/>
  <c r="T738" i="2"/>
  <c r="I739" i="2"/>
  <c r="K738" i="2"/>
  <c r="J738" i="2"/>
  <c r="AP234" i="2" l="1"/>
  <c r="AI234" i="2" s="1"/>
  <c r="AQ234" i="2"/>
  <c r="AM234" i="2" s="1"/>
  <c r="AO234" i="2"/>
  <c r="AF234" i="2" s="1"/>
  <c r="S740" i="2"/>
  <c r="T739" i="2"/>
  <c r="U739" i="2"/>
  <c r="I740" i="2"/>
  <c r="J739" i="2"/>
  <c r="K739" i="2"/>
  <c r="N739" i="2"/>
  <c r="P738" i="2"/>
  <c r="O738" i="2"/>
  <c r="AL234" i="2" l="1"/>
  <c r="AJ234" i="2"/>
  <c r="AC234" i="2"/>
  <c r="W235" i="2" s="1"/>
  <c r="AG234" i="2"/>
  <c r="I741" i="2"/>
  <c r="J740" i="2"/>
  <c r="K740" i="2"/>
  <c r="N740" i="2"/>
  <c r="O739" i="2"/>
  <c r="P739" i="2"/>
  <c r="S741" i="2"/>
  <c r="T740" i="2"/>
  <c r="U740" i="2"/>
  <c r="AD234" i="2" l="1"/>
  <c r="Z235" i="2"/>
  <c r="X235" i="2"/>
  <c r="AA235" i="2"/>
  <c r="N741" i="2"/>
  <c r="P740" i="2"/>
  <c r="O740" i="2"/>
  <c r="S742" i="2"/>
  <c r="T741" i="2"/>
  <c r="U741" i="2"/>
  <c r="I742" i="2"/>
  <c r="J741" i="2"/>
  <c r="K741" i="2"/>
  <c r="AO235" i="2" l="1"/>
  <c r="AF235" i="2" s="1"/>
  <c r="AQ235" i="2"/>
  <c r="AL235" i="2" s="1"/>
  <c r="AP235" i="2"/>
  <c r="I743" i="2"/>
  <c r="J742" i="2"/>
  <c r="K742" i="2"/>
  <c r="S743" i="2"/>
  <c r="T742" i="2"/>
  <c r="U742" i="2"/>
  <c r="N742" i="2"/>
  <c r="P741" i="2"/>
  <c r="O741" i="2"/>
  <c r="AG235" i="2" l="1"/>
  <c r="AJ235" i="2"/>
  <c r="AI235" i="2"/>
  <c r="AC235" i="2" s="1"/>
  <c r="AM235" i="2"/>
  <c r="S744" i="2"/>
  <c r="T743" i="2"/>
  <c r="U743" i="2"/>
  <c r="N743" i="2"/>
  <c r="P742" i="2"/>
  <c r="O742" i="2"/>
  <c r="I744" i="2"/>
  <c r="J743" i="2"/>
  <c r="K743" i="2"/>
  <c r="Z236" i="2" l="1"/>
  <c r="W236" i="2"/>
  <c r="AD235" i="2"/>
  <c r="N744" i="2"/>
  <c r="P743" i="2"/>
  <c r="O743" i="2"/>
  <c r="I745" i="2"/>
  <c r="J744" i="2"/>
  <c r="K744" i="2"/>
  <c r="S745" i="2"/>
  <c r="U744" i="2"/>
  <c r="T744" i="2"/>
  <c r="X236" i="2" l="1"/>
  <c r="AP236" i="2" s="1"/>
  <c r="AA236" i="2"/>
  <c r="S746" i="2"/>
  <c r="T745" i="2"/>
  <c r="U745" i="2"/>
  <c r="I746" i="2"/>
  <c r="J745" i="2"/>
  <c r="K745" i="2"/>
  <c r="N745" i="2"/>
  <c r="O744" i="2"/>
  <c r="P744" i="2"/>
  <c r="AQ236" i="2" l="1"/>
  <c r="AM236" i="2" s="1"/>
  <c r="AO236" i="2"/>
  <c r="AJ236" i="2"/>
  <c r="AI236" i="2"/>
  <c r="AL236" i="2"/>
  <c r="N746" i="2"/>
  <c r="P745" i="2"/>
  <c r="O745" i="2"/>
  <c r="I747" i="2"/>
  <c r="J746" i="2"/>
  <c r="K746" i="2"/>
  <c r="S747" i="2"/>
  <c r="T746" i="2"/>
  <c r="U746" i="2"/>
  <c r="AG236" i="2" l="1"/>
  <c r="AD236" i="2" s="1"/>
  <c r="AF236" i="2"/>
  <c r="AC236" i="2" s="1"/>
  <c r="I748" i="2"/>
  <c r="K747" i="2"/>
  <c r="J747" i="2"/>
  <c r="S748" i="2"/>
  <c r="T747" i="2"/>
  <c r="U747" i="2"/>
  <c r="N747" i="2"/>
  <c r="P746" i="2"/>
  <c r="O746" i="2"/>
  <c r="W237" i="2" l="1"/>
  <c r="Z237" i="2"/>
  <c r="X237" i="2"/>
  <c r="AA237" i="2"/>
  <c r="S749" i="2"/>
  <c r="U748" i="2"/>
  <c r="T748" i="2"/>
  <c r="N748" i="2"/>
  <c r="P747" i="2"/>
  <c r="O747" i="2"/>
  <c r="I749" i="2"/>
  <c r="J748" i="2"/>
  <c r="K748" i="2"/>
  <c r="AP237" i="2" l="1"/>
  <c r="AQ237" i="2"/>
  <c r="AM237" i="2" s="1"/>
  <c r="AO237" i="2"/>
  <c r="AG237" i="2" s="1"/>
  <c r="AJ237" i="2"/>
  <c r="AI237" i="2"/>
  <c r="N749" i="2"/>
  <c r="P748" i="2"/>
  <c r="O748" i="2"/>
  <c r="I750" i="2"/>
  <c r="J749" i="2"/>
  <c r="K749" i="2"/>
  <c r="S750" i="2"/>
  <c r="T749" i="2"/>
  <c r="U749" i="2"/>
  <c r="AL237" i="2" l="1"/>
  <c r="AF237" i="2"/>
  <c r="AC237" i="2" s="1"/>
  <c r="W238" i="2" s="1"/>
  <c r="AD237" i="2"/>
  <c r="X238" i="2" s="1"/>
  <c r="I751" i="2"/>
  <c r="J750" i="2"/>
  <c r="K750" i="2"/>
  <c r="S751" i="2"/>
  <c r="U750" i="2"/>
  <c r="T750" i="2"/>
  <c r="N750" i="2"/>
  <c r="P749" i="2"/>
  <c r="O749" i="2"/>
  <c r="AA238" i="2" l="1"/>
  <c r="Z238" i="2"/>
  <c r="AO238" i="2"/>
  <c r="AG238" i="2" s="1"/>
  <c r="AQ238" i="2"/>
  <c r="AM238" i="2" s="1"/>
  <c r="AP238" i="2"/>
  <c r="AJ238" i="2" s="1"/>
  <c r="S752" i="2"/>
  <c r="T751" i="2"/>
  <c r="U751" i="2"/>
  <c r="N751" i="2"/>
  <c r="P750" i="2"/>
  <c r="O750" i="2"/>
  <c r="I752" i="2"/>
  <c r="J751" i="2"/>
  <c r="K751" i="2"/>
  <c r="AF238" i="2" l="1"/>
  <c r="AL238" i="2"/>
  <c r="AI238" i="2"/>
  <c r="AD238" i="2"/>
  <c r="I753" i="2"/>
  <c r="J752" i="2"/>
  <c r="K752" i="2"/>
  <c r="N752" i="2"/>
  <c r="O751" i="2"/>
  <c r="P751" i="2"/>
  <c r="S753" i="2"/>
  <c r="T752" i="2"/>
  <c r="U752" i="2"/>
  <c r="AC238" i="2" l="1"/>
  <c r="W239" i="2" s="1"/>
  <c r="AA239" i="2"/>
  <c r="X239" i="2"/>
  <c r="N753" i="2"/>
  <c r="P752" i="2"/>
  <c r="O752" i="2"/>
  <c r="S754" i="2"/>
  <c r="T753" i="2"/>
  <c r="U753" i="2"/>
  <c r="I754" i="2"/>
  <c r="J753" i="2"/>
  <c r="K753" i="2"/>
  <c r="Z239" i="2" l="1"/>
  <c r="AO239" i="2"/>
  <c r="AG239" i="2" s="1"/>
  <c r="AP239" i="2"/>
  <c r="AJ239" i="2" s="1"/>
  <c r="AQ239" i="2"/>
  <c r="AM239" i="2" s="1"/>
  <c r="S755" i="2"/>
  <c r="T754" i="2"/>
  <c r="U754" i="2"/>
  <c r="I755" i="2"/>
  <c r="J754" i="2"/>
  <c r="K754" i="2"/>
  <c r="N754" i="2"/>
  <c r="O753" i="2"/>
  <c r="P753" i="2"/>
  <c r="AF239" i="2" l="1"/>
  <c r="AI239" i="2"/>
  <c r="AD239" i="2"/>
  <c r="AL239" i="2"/>
  <c r="I756" i="2"/>
  <c r="J755" i="2"/>
  <c r="K755" i="2"/>
  <c r="N755" i="2"/>
  <c r="P754" i="2"/>
  <c r="O754" i="2"/>
  <c r="S756" i="2"/>
  <c r="U755" i="2"/>
  <c r="T755" i="2"/>
  <c r="AC239" i="2" l="1"/>
  <c r="W240" i="2" s="1"/>
  <c r="AA240" i="2"/>
  <c r="X240" i="2"/>
  <c r="S757" i="2"/>
  <c r="T756" i="2"/>
  <c r="U756" i="2"/>
  <c r="N756" i="2"/>
  <c r="P755" i="2"/>
  <c r="O755" i="2"/>
  <c r="I757" i="2"/>
  <c r="J756" i="2"/>
  <c r="K756" i="2"/>
  <c r="Z240" i="2" l="1"/>
  <c r="AO240" i="2"/>
  <c r="AG240" i="2" s="1"/>
  <c r="AP240" i="2"/>
  <c r="AJ240" i="2" s="1"/>
  <c r="AQ240" i="2"/>
  <c r="AM240" i="2" s="1"/>
  <c r="N757" i="2"/>
  <c r="O756" i="2"/>
  <c r="P756" i="2"/>
  <c r="I758" i="2"/>
  <c r="J757" i="2"/>
  <c r="K757" i="2"/>
  <c r="S758" i="2"/>
  <c r="T757" i="2"/>
  <c r="U757" i="2"/>
  <c r="AL240" i="2" l="1"/>
  <c r="AI240" i="2"/>
  <c r="AD240" i="2"/>
  <c r="X241" i="2" s="1"/>
  <c r="AF240" i="2"/>
  <c r="I759" i="2"/>
  <c r="J758" i="2"/>
  <c r="K758" i="2"/>
  <c r="S759" i="2"/>
  <c r="T758" i="2"/>
  <c r="U758" i="2"/>
  <c r="N758" i="2"/>
  <c r="P757" i="2"/>
  <c r="O757" i="2"/>
  <c r="AC240" i="2" l="1"/>
  <c r="AA241" i="2"/>
  <c r="Z241" i="2"/>
  <c r="W241" i="2"/>
  <c r="S760" i="2"/>
  <c r="T759" i="2"/>
  <c r="U759" i="2"/>
  <c r="N759" i="2"/>
  <c r="P758" i="2"/>
  <c r="O758" i="2"/>
  <c r="I760" i="2"/>
  <c r="J759" i="2"/>
  <c r="K759" i="2"/>
  <c r="AO241" i="2" l="1"/>
  <c r="AG241" i="2" s="1"/>
  <c r="AQ241" i="2"/>
  <c r="AM241" i="2" s="1"/>
  <c r="AP241" i="2"/>
  <c r="AJ241" i="2" s="1"/>
  <c r="AF241" i="2"/>
  <c r="I761" i="2"/>
  <c r="J760" i="2"/>
  <c r="K760" i="2"/>
  <c r="N760" i="2"/>
  <c r="P759" i="2"/>
  <c r="O759" i="2"/>
  <c r="S761" i="2"/>
  <c r="T760" i="2"/>
  <c r="U760" i="2"/>
  <c r="AL241" i="2" l="1"/>
  <c r="AI241" i="2"/>
  <c r="AD241" i="2"/>
  <c r="N761" i="2"/>
  <c r="O760" i="2"/>
  <c r="P760" i="2"/>
  <c r="S762" i="2"/>
  <c r="T761" i="2"/>
  <c r="U761" i="2"/>
  <c r="I762" i="2"/>
  <c r="J761" i="2"/>
  <c r="K761" i="2"/>
  <c r="AC241" i="2" l="1"/>
  <c r="X242" i="2"/>
  <c r="AA242" i="2"/>
  <c r="W242" i="2"/>
  <c r="Z242" i="2"/>
  <c r="S763" i="2"/>
  <c r="U762" i="2"/>
  <c r="T762" i="2"/>
  <c r="I763" i="2"/>
  <c r="K762" i="2"/>
  <c r="J762" i="2"/>
  <c r="N762" i="2"/>
  <c r="P761" i="2"/>
  <c r="O761" i="2"/>
  <c r="AQ242" i="2" l="1"/>
  <c r="AO242" i="2"/>
  <c r="AG242" i="2" s="1"/>
  <c r="AP242" i="2"/>
  <c r="AI242" i="2" s="1"/>
  <c r="AL242" i="2"/>
  <c r="AM242" i="2"/>
  <c r="N763" i="2"/>
  <c r="P762" i="2"/>
  <c r="O762" i="2"/>
  <c r="I764" i="2"/>
  <c r="K763" i="2"/>
  <c r="J763" i="2"/>
  <c r="S764" i="2"/>
  <c r="T763" i="2"/>
  <c r="U763" i="2"/>
  <c r="AJ242" i="2" l="1"/>
  <c r="AD242" i="2" s="1"/>
  <c r="AF242" i="2"/>
  <c r="AC242" i="2" s="1"/>
  <c r="I765" i="2"/>
  <c r="J764" i="2"/>
  <c r="K764" i="2"/>
  <c r="S765" i="2"/>
  <c r="U764" i="2"/>
  <c r="T764" i="2"/>
  <c r="N764" i="2"/>
  <c r="P763" i="2"/>
  <c r="O763" i="2"/>
  <c r="Z243" i="2" l="1"/>
  <c r="W243" i="2"/>
  <c r="AA243" i="2"/>
  <c r="X243" i="2"/>
  <c r="N765" i="2"/>
  <c r="O764" i="2"/>
  <c r="P764" i="2"/>
  <c r="S766" i="2"/>
  <c r="T765" i="2"/>
  <c r="U765" i="2"/>
  <c r="I766" i="2"/>
  <c r="J765" i="2"/>
  <c r="K765" i="2"/>
  <c r="AO243" i="2" l="1"/>
  <c r="AG243" i="2" s="1"/>
  <c r="AP243" i="2"/>
  <c r="AI243" i="2" s="1"/>
  <c r="AQ243" i="2"/>
  <c r="AL243" i="2" s="1"/>
  <c r="AF243" i="2"/>
  <c r="S767" i="2"/>
  <c r="U766" i="2"/>
  <c r="T766" i="2"/>
  <c r="I767" i="2"/>
  <c r="J766" i="2"/>
  <c r="K766" i="2"/>
  <c r="N766" i="2"/>
  <c r="P765" i="2"/>
  <c r="O765" i="2"/>
  <c r="AM243" i="2" l="1"/>
  <c r="AC243" i="2"/>
  <c r="AJ243" i="2"/>
  <c r="I768" i="2"/>
  <c r="J767" i="2"/>
  <c r="K767" i="2"/>
  <c r="N767" i="2"/>
  <c r="P766" i="2"/>
  <c r="O766" i="2"/>
  <c r="S768" i="2"/>
  <c r="T767" i="2"/>
  <c r="U767" i="2"/>
  <c r="AD243" i="2" l="1"/>
  <c r="AA244" i="2" s="1"/>
  <c r="W244" i="2"/>
  <c r="Z244" i="2"/>
  <c r="N768" i="2"/>
  <c r="O767" i="2"/>
  <c r="P767" i="2"/>
  <c r="S769" i="2"/>
  <c r="T768" i="2"/>
  <c r="U768" i="2"/>
  <c r="I769" i="2"/>
  <c r="J768" i="2"/>
  <c r="K768" i="2"/>
  <c r="X244" i="2" l="1"/>
  <c r="AO244" i="2" s="1"/>
  <c r="AQ244" i="2"/>
  <c r="AL244" i="2" s="1"/>
  <c r="AP244" i="2"/>
  <c r="AJ244" i="2" s="1"/>
  <c r="I770" i="2"/>
  <c r="J769" i="2"/>
  <c r="K769" i="2"/>
  <c r="S770" i="2"/>
  <c r="T769" i="2"/>
  <c r="U769" i="2"/>
  <c r="N769" i="2"/>
  <c r="P768" i="2"/>
  <c r="O768" i="2"/>
  <c r="AG244" i="2" l="1"/>
  <c r="AF244" i="2"/>
  <c r="AI244" i="2"/>
  <c r="AM244" i="2"/>
  <c r="AD244" i="2" s="1"/>
  <c r="N770" i="2"/>
  <c r="P769" i="2"/>
  <c r="O769" i="2"/>
  <c r="S771" i="2"/>
  <c r="U770" i="2"/>
  <c r="T770" i="2"/>
  <c r="I771" i="2"/>
  <c r="K770" i="2"/>
  <c r="J770" i="2"/>
  <c r="AC244" i="2" l="1"/>
  <c r="AA245" i="2"/>
  <c r="X245" i="2"/>
  <c r="Z245" i="2"/>
  <c r="W245" i="2"/>
  <c r="S772" i="2"/>
  <c r="U771" i="2"/>
  <c r="T771" i="2"/>
  <c r="I772" i="2"/>
  <c r="J771" i="2"/>
  <c r="K771" i="2"/>
  <c r="N771" i="2"/>
  <c r="P770" i="2"/>
  <c r="O770" i="2"/>
  <c r="AQ245" i="2" l="1"/>
  <c r="AM245" i="2" s="1"/>
  <c r="AO245" i="2"/>
  <c r="AF245" i="2" s="1"/>
  <c r="AP245" i="2"/>
  <c r="AI245" i="2" s="1"/>
  <c r="N772" i="2"/>
  <c r="P771" i="2"/>
  <c r="O771" i="2"/>
  <c r="I773" i="2"/>
  <c r="J772" i="2"/>
  <c r="K772" i="2"/>
  <c r="S773" i="2"/>
  <c r="T772" i="2"/>
  <c r="U772" i="2"/>
  <c r="AG245" i="2" l="1"/>
  <c r="AL245" i="2"/>
  <c r="AC245" i="2" s="1"/>
  <c r="W246" i="2" s="1"/>
  <c r="AJ245" i="2"/>
  <c r="AD245" i="2" s="1"/>
  <c r="I774" i="2"/>
  <c r="J773" i="2"/>
  <c r="K773" i="2"/>
  <c r="S774" i="2"/>
  <c r="T773" i="2"/>
  <c r="U773" i="2"/>
  <c r="N773" i="2"/>
  <c r="O772" i="2"/>
  <c r="P772" i="2"/>
  <c r="Z246" i="2" l="1"/>
  <c r="X246" i="2"/>
  <c r="AA246" i="2"/>
  <c r="I775" i="2"/>
  <c r="J774" i="2"/>
  <c r="K774" i="2"/>
  <c r="S775" i="2"/>
  <c r="T774" i="2"/>
  <c r="U774" i="2"/>
  <c r="N774" i="2"/>
  <c r="P773" i="2"/>
  <c r="O773" i="2"/>
  <c r="AQ246" i="2" l="1"/>
  <c r="AL246" i="2" s="1"/>
  <c r="AO246" i="2"/>
  <c r="AP246" i="2"/>
  <c r="S776" i="2"/>
  <c r="T775" i="2"/>
  <c r="U775" i="2"/>
  <c r="N775" i="2"/>
  <c r="P774" i="2"/>
  <c r="O774" i="2"/>
  <c r="I776" i="2"/>
  <c r="J775" i="2"/>
  <c r="K775" i="2"/>
  <c r="AJ246" i="2" l="1"/>
  <c r="AI246" i="2"/>
  <c r="AM246" i="2"/>
  <c r="AG246" i="2"/>
  <c r="AF246" i="2"/>
  <c r="N776" i="2"/>
  <c r="P775" i="2"/>
  <c r="O775" i="2"/>
  <c r="I777" i="2"/>
  <c r="J776" i="2"/>
  <c r="K776" i="2"/>
  <c r="S777" i="2"/>
  <c r="T776" i="2"/>
  <c r="U776" i="2"/>
  <c r="AD246" i="2" l="1"/>
  <c r="AA247" i="2"/>
  <c r="X247" i="2"/>
  <c r="AC246" i="2"/>
  <c r="I778" i="2"/>
  <c r="J777" i="2"/>
  <c r="K777" i="2"/>
  <c r="S778" i="2"/>
  <c r="T777" i="2"/>
  <c r="U777" i="2"/>
  <c r="N777" i="2"/>
  <c r="P776" i="2"/>
  <c r="O776" i="2"/>
  <c r="Z247" i="2" l="1"/>
  <c r="W247" i="2"/>
  <c r="S779" i="2"/>
  <c r="U778" i="2"/>
  <c r="T778" i="2"/>
  <c r="N778" i="2"/>
  <c r="P777" i="2"/>
  <c r="O777" i="2"/>
  <c r="I779" i="2"/>
  <c r="J778" i="2"/>
  <c r="K778" i="2"/>
  <c r="AO247" i="2" l="1"/>
  <c r="AG247" i="2" s="1"/>
  <c r="AP247" i="2"/>
  <c r="AJ247" i="2" s="1"/>
  <c r="AQ247" i="2"/>
  <c r="AF247" i="2"/>
  <c r="I780" i="2"/>
  <c r="K779" i="2"/>
  <c r="J779" i="2"/>
  <c r="N779" i="2"/>
  <c r="P778" i="2"/>
  <c r="O778" i="2"/>
  <c r="S780" i="2"/>
  <c r="T779" i="2"/>
  <c r="U779" i="2"/>
  <c r="AI247" i="2" l="1"/>
  <c r="AL247" i="2"/>
  <c r="AC247" i="2" s="1"/>
  <c r="AM247" i="2"/>
  <c r="AD247" i="2" s="1"/>
  <c r="N780" i="2"/>
  <c r="P779" i="2"/>
  <c r="O779" i="2"/>
  <c r="S781" i="2"/>
  <c r="U780" i="2"/>
  <c r="T780" i="2"/>
  <c r="I781" i="2"/>
  <c r="J780" i="2"/>
  <c r="K780" i="2"/>
  <c r="X248" i="2" l="1"/>
  <c r="AA248" i="2"/>
  <c r="W248" i="2"/>
  <c r="Z248" i="2"/>
  <c r="I782" i="2"/>
  <c r="J781" i="2"/>
  <c r="K781" i="2"/>
  <c r="S782" i="2"/>
  <c r="T781" i="2"/>
  <c r="U781" i="2"/>
  <c r="N781" i="2"/>
  <c r="O780" i="2"/>
  <c r="P780" i="2"/>
  <c r="AQ248" i="2" l="1"/>
  <c r="AM248" i="2" s="1"/>
  <c r="AP248" i="2"/>
  <c r="AJ248" i="2" s="1"/>
  <c r="AO248" i="2"/>
  <c r="AG248" i="2" s="1"/>
  <c r="S783" i="2"/>
  <c r="U782" i="2"/>
  <c r="T782" i="2"/>
  <c r="N782" i="2"/>
  <c r="O781" i="2"/>
  <c r="P781" i="2"/>
  <c r="I783" i="2"/>
  <c r="J782" i="2"/>
  <c r="K782" i="2"/>
  <c r="AF248" i="2" l="1"/>
  <c r="AI248" i="2"/>
  <c r="AL248" i="2"/>
  <c r="AC248" i="2" s="1"/>
  <c r="AD248" i="2"/>
  <c r="N783" i="2"/>
  <c r="P782" i="2"/>
  <c r="O782" i="2"/>
  <c r="I784" i="2"/>
  <c r="J783" i="2"/>
  <c r="K783" i="2"/>
  <c r="S784" i="2"/>
  <c r="T783" i="2"/>
  <c r="U783" i="2"/>
  <c r="Z249" i="2" l="1"/>
  <c r="W249" i="2"/>
  <c r="AA249" i="2"/>
  <c r="X249" i="2"/>
  <c r="I785" i="2"/>
  <c r="J784" i="2"/>
  <c r="K784" i="2"/>
  <c r="S785" i="2"/>
  <c r="T784" i="2"/>
  <c r="U784" i="2"/>
  <c r="N784" i="2"/>
  <c r="P783" i="2"/>
  <c r="O783" i="2"/>
  <c r="AQ249" i="2" l="1"/>
  <c r="AM249" i="2" s="1"/>
  <c r="AP249" i="2"/>
  <c r="AJ249" i="2" s="1"/>
  <c r="AO249" i="2"/>
  <c r="AF249" i="2" s="1"/>
  <c r="S786" i="2"/>
  <c r="T785" i="2"/>
  <c r="U785" i="2"/>
  <c r="N785" i="2"/>
  <c r="P784" i="2"/>
  <c r="O784" i="2"/>
  <c r="I786" i="2"/>
  <c r="J785" i="2"/>
  <c r="K785" i="2"/>
  <c r="AL249" i="2" l="1"/>
  <c r="AG249" i="2"/>
  <c r="AD249" i="2" s="1"/>
  <c r="AI249" i="2"/>
  <c r="AC249" i="2" s="1"/>
  <c r="I787" i="2"/>
  <c r="J786" i="2"/>
  <c r="K786" i="2"/>
  <c r="N786" i="2"/>
  <c r="P785" i="2"/>
  <c r="O785" i="2"/>
  <c r="S787" i="2"/>
  <c r="U786" i="2"/>
  <c r="T786" i="2"/>
  <c r="W250" i="2" l="1"/>
  <c r="Z250" i="2"/>
  <c r="X250" i="2"/>
  <c r="AA250" i="2"/>
  <c r="N787" i="2"/>
  <c r="P786" i="2"/>
  <c r="O786" i="2"/>
  <c r="S788" i="2"/>
  <c r="U787" i="2"/>
  <c r="T787" i="2"/>
  <c r="I788" i="2"/>
  <c r="J787" i="2"/>
  <c r="K787" i="2"/>
  <c r="AQ250" i="2" l="1"/>
  <c r="AL250" i="2" s="1"/>
  <c r="AP250" i="2"/>
  <c r="AJ250" i="2" s="1"/>
  <c r="AO250" i="2"/>
  <c r="AG250" i="2" s="1"/>
  <c r="S789" i="2"/>
  <c r="U788" i="2"/>
  <c r="T788" i="2"/>
  <c r="I789" i="2"/>
  <c r="J788" i="2"/>
  <c r="K788" i="2"/>
  <c r="N788" i="2"/>
  <c r="P787" i="2"/>
  <c r="O787" i="2"/>
  <c r="AI250" i="2" l="1"/>
  <c r="AM250" i="2"/>
  <c r="AD250" i="2" s="1"/>
  <c r="AF250" i="2"/>
  <c r="AC250" i="2" s="1"/>
  <c r="N789" i="2"/>
  <c r="O788" i="2"/>
  <c r="P788" i="2"/>
  <c r="I790" i="2"/>
  <c r="J789" i="2"/>
  <c r="K789" i="2"/>
  <c r="S790" i="2"/>
  <c r="T789" i="2"/>
  <c r="U789" i="2"/>
  <c r="Z251" i="2" l="1"/>
  <c r="W251" i="2"/>
  <c r="AA251" i="2"/>
  <c r="X251" i="2"/>
  <c r="I791" i="2"/>
  <c r="J790" i="2"/>
  <c r="K790" i="2"/>
  <c r="S791" i="2"/>
  <c r="T790" i="2"/>
  <c r="U790" i="2"/>
  <c r="N790" i="2"/>
  <c r="P789" i="2"/>
  <c r="O789" i="2"/>
  <c r="AO251" i="2" l="1"/>
  <c r="AG251" i="2" s="1"/>
  <c r="AP251" i="2"/>
  <c r="AI251" i="2" s="1"/>
  <c r="AQ251" i="2"/>
  <c r="AL251" i="2" s="1"/>
  <c r="S792" i="2"/>
  <c r="T791" i="2"/>
  <c r="U791" i="2"/>
  <c r="N791" i="2"/>
  <c r="P790" i="2"/>
  <c r="O790" i="2"/>
  <c r="I792" i="2"/>
  <c r="J791" i="2"/>
  <c r="K791" i="2"/>
  <c r="AF251" i="2" l="1"/>
  <c r="AJ251" i="2"/>
  <c r="AC251" i="2"/>
  <c r="AM251" i="2"/>
  <c r="N792" i="2"/>
  <c r="P791" i="2"/>
  <c r="O791" i="2"/>
  <c r="I793" i="2"/>
  <c r="J792" i="2"/>
  <c r="K792" i="2"/>
  <c r="S793" i="2"/>
  <c r="U792" i="2"/>
  <c r="T792" i="2"/>
  <c r="AD251" i="2" l="1"/>
  <c r="AA252" i="2" s="1"/>
  <c r="Z252" i="2"/>
  <c r="W252" i="2"/>
  <c r="I794" i="2"/>
  <c r="J793" i="2"/>
  <c r="K793" i="2"/>
  <c r="S794" i="2"/>
  <c r="T793" i="2"/>
  <c r="U793" i="2"/>
  <c r="N793" i="2"/>
  <c r="O792" i="2"/>
  <c r="P792" i="2"/>
  <c r="X252" i="2" l="1"/>
  <c r="AP252" i="2" s="1"/>
  <c r="AO252" i="2"/>
  <c r="AG252" i="2" s="1"/>
  <c r="S795" i="2"/>
  <c r="U794" i="2"/>
  <c r="T794" i="2"/>
  <c r="N794" i="2"/>
  <c r="O793" i="2"/>
  <c r="P793" i="2"/>
  <c r="I795" i="2"/>
  <c r="K794" i="2"/>
  <c r="J794" i="2"/>
  <c r="AQ252" i="2" l="1"/>
  <c r="AM252" i="2" s="1"/>
  <c r="AJ252" i="2"/>
  <c r="AD252" i="2" s="1"/>
  <c r="X253" i="2" s="1"/>
  <c r="AI252" i="2"/>
  <c r="AF252" i="2"/>
  <c r="AL252" i="2"/>
  <c r="I796" i="2"/>
  <c r="K795" i="2"/>
  <c r="J795" i="2"/>
  <c r="N795" i="2"/>
  <c r="P794" i="2"/>
  <c r="O794" i="2"/>
  <c r="S796" i="2"/>
  <c r="T795" i="2"/>
  <c r="U795" i="2"/>
  <c r="AA253" i="2" l="1"/>
  <c r="AC252" i="2"/>
  <c r="W253" i="2" s="1"/>
  <c r="Z253" i="2"/>
  <c r="S797" i="2"/>
  <c r="U796" i="2"/>
  <c r="T796" i="2"/>
  <c r="N796" i="2"/>
  <c r="P795" i="2"/>
  <c r="O795" i="2"/>
  <c r="I797" i="2"/>
  <c r="J796" i="2"/>
  <c r="K796" i="2"/>
  <c r="AO253" i="2" l="1"/>
  <c r="AG253" i="2" s="1"/>
  <c r="AP253" i="2"/>
  <c r="AJ253" i="2" s="1"/>
  <c r="AQ253" i="2"/>
  <c r="AM253" i="2" s="1"/>
  <c r="I798" i="2"/>
  <c r="J797" i="2"/>
  <c r="K797" i="2"/>
  <c r="N797" i="2"/>
  <c r="O796" i="2"/>
  <c r="P796" i="2"/>
  <c r="S798" i="2"/>
  <c r="T797" i="2"/>
  <c r="U797" i="2"/>
  <c r="AF253" i="2" l="1"/>
  <c r="AI253" i="2"/>
  <c r="AL253" i="2"/>
  <c r="AD253" i="2"/>
  <c r="N798" i="2"/>
  <c r="P797" i="2"/>
  <c r="O797" i="2"/>
  <c r="S799" i="2"/>
  <c r="U798" i="2"/>
  <c r="T798" i="2"/>
  <c r="I799" i="2"/>
  <c r="J798" i="2"/>
  <c r="K798" i="2"/>
  <c r="AC253" i="2" l="1"/>
  <c r="Z254" i="2" s="1"/>
  <c r="AA254" i="2"/>
  <c r="X254" i="2"/>
  <c r="I800" i="2"/>
  <c r="J799" i="2"/>
  <c r="K799" i="2"/>
  <c r="S800" i="2"/>
  <c r="T799" i="2"/>
  <c r="U799" i="2"/>
  <c r="N799" i="2"/>
  <c r="P798" i="2"/>
  <c r="O798" i="2"/>
  <c r="W254" i="2" l="1"/>
  <c r="AO254" i="2" s="1"/>
  <c r="AG254" i="2" s="1"/>
  <c r="AP254" i="2"/>
  <c r="AQ254" i="2"/>
  <c r="S801" i="2"/>
  <c r="T800" i="2"/>
  <c r="U800" i="2"/>
  <c r="N800" i="2"/>
  <c r="P799" i="2"/>
  <c r="O799" i="2"/>
  <c r="I801" i="2"/>
  <c r="J800" i="2"/>
  <c r="K800" i="2"/>
  <c r="AF254" i="2" l="1"/>
  <c r="AM254" i="2"/>
  <c r="AL254" i="2"/>
  <c r="AI254" i="2"/>
  <c r="AC254" i="2" s="1"/>
  <c r="AJ254" i="2"/>
  <c r="N801" i="2"/>
  <c r="P800" i="2"/>
  <c r="O800" i="2"/>
  <c r="I802" i="2"/>
  <c r="J801" i="2"/>
  <c r="K801" i="2"/>
  <c r="S802" i="2"/>
  <c r="T801" i="2"/>
  <c r="U801" i="2"/>
  <c r="W255" i="2" l="1"/>
  <c r="Z255" i="2"/>
  <c r="AD254" i="2"/>
  <c r="I803" i="2"/>
  <c r="K802" i="2"/>
  <c r="J802" i="2"/>
  <c r="S803" i="2"/>
  <c r="U802" i="2"/>
  <c r="T802" i="2"/>
  <c r="N802" i="2"/>
  <c r="P801" i="2"/>
  <c r="O801" i="2"/>
  <c r="X255" i="2" l="1"/>
  <c r="AA255" i="2"/>
  <c r="S804" i="2"/>
  <c r="U803" i="2"/>
  <c r="T803" i="2"/>
  <c r="N803" i="2"/>
  <c r="P802" i="2"/>
  <c r="O802" i="2"/>
  <c r="I804" i="2"/>
  <c r="J803" i="2"/>
  <c r="K803" i="2"/>
  <c r="AO255" i="2" l="1"/>
  <c r="AP255" i="2"/>
  <c r="AQ255" i="2"/>
  <c r="N804" i="2"/>
  <c r="P803" i="2"/>
  <c r="O803" i="2"/>
  <c r="I805" i="2"/>
  <c r="J804" i="2"/>
  <c r="K804" i="2"/>
  <c r="S805" i="2"/>
  <c r="T804" i="2"/>
  <c r="U804" i="2"/>
  <c r="AM255" i="2" l="1"/>
  <c r="AL255" i="2"/>
  <c r="AJ255" i="2"/>
  <c r="AI255" i="2"/>
  <c r="AG255" i="2"/>
  <c r="AF255" i="2"/>
  <c r="S806" i="2"/>
  <c r="T805" i="2"/>
  <c r="U805" i="2"/>
  <c r="I806" i="2"/>
  <c r="J805" i="2"/>
  <c r="K805" i="2"/>
  <c r="N805" i="2"/>
  <c r="P804" i="2"/>
  <c r="O804" i="2"/>
  <c r="AC255" i="2" l="1"/>
  <c r="AD255" i="2"/>
  <c r="N806" i="2"/>
  <c r="P805" i="2"/>
  <c r="O805" i="2"/>
  <c r="I807" i="2"/>
  <c r="J806" i="2"/>
  <c r="K806" i="2"/>
  <c r="S807" i="2"/>
  <c r="T806" i="2"/>
  <c r="U806" i="2"/>
  <c r="X256" i="2" l="1"/>
  <c r="AA256" i="2"/>
  <c r="W256" i="2"/>
  <c r="Z256" i="2"/>
  <c r="I808" i="2"/>
  <c r="J807" i="2"/>
  <c r="K807" i="2"/>
  <c r="S808" i="2"/>
  <c r="T807" i="2"/>
  <c r="U807" i="2"/>
  <c r="N807" i="2"/>
  <c r="P806" i="2"/>
  <c r="O806" i="2"/>
  <c r="AP256" i="2" l="1"/>
  <c r="AI256" i="2" s="1"/>
  <c r="AQ256" i="2"/>
  <c r="AL256" i="2" s="1"/>
  <c r="AO256" i="2"/>
  <c r="AG256" i="2" s="1"/>
  <c r="S809" i="2"/>
  <c r="U808" i="2"/>
  <c r="T808" i="2"/>
  <c r="N808" i="2"/>
  <c r="P807" i="2"/>
  <c r="O807" i="2"/>
  <c r="I809" i="2"/>
  <c r="J808" i="2"/>
  <c r="K808" i="2"/>
  <c r="AM256" i="2" l="1"/>
  <c r="AJ256" i="2"/>
  <c r="AD256" i="2" s="1"/>
  <c r="AF256" i="2"/>
  <c r="AC256" i="2" s="1"/>
  <c r="N809" i="2"/>
  <c r="O808" i="2"/>
  <c r="P808" i="2"/>
  <c r="I810" i="2"/>
  <c r="J809" i="2"/>
  <c r="K809" i="2"/>
  <c r="S810" i="2"/>
  <c r="T809" i="2"/>
  <c r="U809" i="2"/>
  <c r="Z257" i="2" l="1"/>
  <c r="W257" i="2"/>
  <c r="AA257" i="2"/>
  <c r="X257" i="2"/>
  <c r="I811" i="2"/>
  <c r="J810" i="2"/>
  <c r="K810" i="2"/>
  <c r="S811" i="2"/>
  <c r="U810" i="2"/>
  <c r="T810" i="2"/>
  <c r="N810" i="2"/>
  <c r="P809" i="2"/>
  <c r="O809" i="2"/>
  <c r="AP257" i="2" l="1"/>
  <c r="AQ257" i="2"/>
  <c r="AM257" i="2" s="1"/>
  <c r="AO257" i="2"/>
  <c r="AG257" i="2" s="1"/>
  <c r="N811" i="2"/>
  <c r="P810" i="2"/>
  <c r="O810" i="2"/>
  <c r="S812" i="2"/>
  <c r="T811" i="2"/>
  <c r="U811" i="2"/>
  <c r="I812" i="2"/>
  <c r="K811" i="2"/>
  <c r="J811" i="2"/>
  <c r="AF257" i="2" l="1"/>
  <c r="AL257" i="2"/>
  <c r="AJ257" i="2"/>
  <c r="AD257" i="2" s="1"/>
  <c r="AI257" i="2"/>
  <c r="S813" i="2"/>
  <c r="T812" i="2"/>
  <c r="U812" i="2"/>
  <c r="I813" i="2"/>
  <c r="J812" i="2"/>
  <c r="K812" i="2"/>
  <c r="N812" i="2"/>
  <c r="P811" i="2"/>
  <c r="O811" i="2"/>
  <c r="AA258" i="2" l="1"/>
  <c r="X258" i="2"/>
  <c r="AC257" i="2"/>
  <c r="I814" i="2"/>
  <c r="J813" i="2"/>
  <c r="K813" i="2"/>
  <c r="N813" i="2"/>
  <c r="P812" i="2"/>
  <c r="O812" i="2"/>
  <c r="S814" i="2"/>
  <c r="T813" i="2"/>
  <c r="U813" i="2"/>
  <c r="Z258" i="2" l="1"/>
  <c r="W258" i="2"/>
  <c r="S815" i="2"/>
  <c r="U814" i="2"/>
  <c r="T814" i="2"/>
  <c r="N814" i="2"/>
  <c r="P813" i="2"/>
  <c r="O813" i="2"/>
  <c r="I815" i="2"/>
  <c r="J814" i="2"/>
  <c r="K814" i="2"/>
  <c r="AO258" i="2" l="1"/>
  <c r="AP258" i="2"/>
  <c r="AQ258" i="2"/>
  <c r="I816" i="2"/>
  <c r="J815" i="2"/>
  <c r="K815" i="2"/>
  <c r="N815" i="2"/>
  <c r="P814" i="2"/>
  <c r="O814" i="2"/>
  <c r="S816" i="2"/>
  <c r="T815" i="2"/>
  <c r="U815" i="2"/>
  <c r="AL258" i="2" l="1"/>
  <c r="AM258" i="2"/>
  <c r="AJ258" i="2"/>
  <c r="AI258" i="2"/>
  <c r="AG258" i="2"/>
  <c r="AF258" i="2"/>
  <c r="N816" i="2"/>
  <c r="P815" i="2"/>
  <c r="O815" i="2"/>
  <c r="S817" i="2"/>
  <c r="T816" i="2"/>
  <c r="U816" i="2"/>
  <c r="I817" i="2"/>
  <c r="J816" i="2"/>
  <c r="K816" i="2"/>
  <c r="AC258" i="2" l="1"/>
  <c r="AD258" i="2"/>
  <c r="S818" i="2"/>
  <c r="T817" i="2"/>
  <c r="U817" i="2"/>
  <c r="I818" i="2"/>
  <c r="J817" i="2"/>
  <c r="K817" i="2"/>
  <c r="N817" i="2"/>
  <c r="P816" i="2"/>
  <c r="O816" i="2"/>
  <c r="AA259" i="2" l="1"/>
  <c r="X259" i="2"/>
  <c r="Z259" i="2"/>
  <c r="W259" i="2"/>
  <c r="I819" i="2"/>
  <c r="J818" i="2"/>
  <c r="K818" i="2"/>
  <c r="N818" i="2"/>
  <c r="P817" i="2"/>
  <c r="O817" i="2"/>
  <c r="S819" i="2"/>
  <c r="U818" i="2"/>
  <c r="T818" i="2"/>
  <c r="AO259" i="2" l="1"/>
  <c r="AG259" i="2" s="1"/>
  <c r="AP259" i="2"/>
  <c r="AJ259" i="2" s="1"/>
  <c r="AQ259" i="2"/>
  <c r="I820" i="2"/>
  <c r="J819" i="2"/>
  <c r="K819" i="2"/>
  <c r="N819" i="2"/>
  <c r="P818" i="2"/>
  <c r="O818" i="2"/>
  <c r="S820" i="2"/>
  <c r="T819" i="2"/>
  <c r="U819" i="2"/>
  <c r="AF259" i="2" l="1"/>
  <c r="AI259" i="2"/>
  <c r="AL259" i="2"/>
  <c r="AM259" i="2"/>
  <c r="AD259" i="2" s="1"/>
  <c r="AA260" i="2" s="1"/>
  <c r="N820" i="2"/>
  <c r="P819" i="2"/>
  <c r="O819" i="2"/>
  <c r="S821" i="2"/>
  <c r="T820" i="2"/>
  <c r="U820" i="2"/>
  <c r="I821" i="2"/>
  <c r="J820" i="2"/>
  <c r="K820" i="2"/>
  <c r="X260" i="2" l="1"/>
  <c r="AC259" i="2"/>
  <c r="Z260" i="2" s="1"/>
  <c r="S822" i="2"/>
  <c r="T821" i="2"/>
  <c r="U821" i="2"/>
  <c r="I822" i="2"/>
  <c r="J821" i="2"/>
  <c r="K821" i="2"/>
  <c r="N821" i="2"/>
  <c r="O820" i="2"/>
  <c r="P820" i="2"/>
  <c r="W260" i="2" l="1"/>
  <c r="AQ260" i="2" s="1"/>
  <c r="AL260" i="2" s="1"/>
  <c r="N822" i="2"/>
  <c r="P821" i="2"/>
  <c r="O821" i="2"/>
  <c r="I823" i="2"/>
  <c r="J822" i="2"/>
  <c r="K822" i="2"/>
  <c r="S823" i="2"/>
  <c r="T822" i="2"/>
  <c r="U822" i="2"/>
  <c r="AP260" i="2" l="1"/>
  <c r="AJ260" i="2" s="1"/>
  <c r="AM260" i="2"/>
  <c r="AO260" i="2"/>
  <c r="AI260" i="2"/>
  <c r="I824" i="2"/>
  <c r="J823" i="2"/>
  <c r="K823" i="2"/>
  <c r="S824" i="2"/>
  <c r="U823" i="2"/>
  <c r="T823" i="2"/>
  <c r="N823" i="2"/>
  <c r="P822" i="2"/>
  <c r="O822" i="2"/>
  <c r="AF260" i="2" l="1"/>
  <c r="AC260" i="2" s="1"/>
  <c r="AG260" i="2"/>
  <c r="AD260" i="2" s="1"/>
  <c r="AA261" i="2" s="1"/>
  <c r="N824" i="2"/>
  <c r="O823" i="2"/>
  <c r="P823" i="2"/>
  <c r="S825" i="2"/>
  <c r="U824" i="2"/>
  <c r="T824" i="2"/>
  <c r="I825" i="2"/>
  <c r="J824" i="2"/>
  <c r="K824" i="2"/>
  <c r="X261" i="2" l="1"/>
  <c r="Z261" i="2"/>
  <c r="W261" i="2"/>
  <c r="AO261" i="2" s="1"/>
  <c r="AF261" i="2" s="1"/>
  <c r="S826" i="2"/>
  <c r="T825" i="2"/>
  <c r="U825" i="2"/>
  <c r="I826" i="2"/>
  <c r="J825" i="2"/>
  <c r="K825" i="2"/>
  <c r="N825" i="2"/>
  <c r="O824" i="2"/>
  <c r="P824" i="2"/>
  <c r="AQ261" i="2" l="1"/>
  <c r="AL261" i="2" s="1"/>
  <c r="AP261" i="2"/>
  <c r="AJ261" i="2" s="1"/>
  <c r="AM261" i="2"/>
  <c r="AG261" i="2"/>
  <c r="N826" i="2"/>
  <c r="P825" i="2"/>
  <c r="O825" i="2"/>
  <c r="I827" i="2"/>
  <c r="K826" i="2"/>
  <c r="J826" i="2"/>
  <c r="S827" i="2"/>
  <c r="U826" i="2"/>
  <c r="T826" i="2"/>
  <c r="AI261" i="2" l="1"/>
  <c r="AC261" i="2" s="1"/>
  <c r="W262" i="2" s="1"/>
  <c r="AD261" i="2"/>
  <c r="AA262" i="2" s="1"/>
  <c r="Z262" i="2"/>
  <c r="X262" i="2"/>
  <c r="I828" i="2"/>
  <c r="K827" i="2"/>
  <c r="J827" i="2"/>
  <c r="S828" i="2"/>
  <c r="T827" i="2"/>
  <c r="U827" i="2"/>
  <c r="N827" i="2"/>
  <c r="P826" i="2"/>
  <c r="O826" i="2"/>
  <c r="AQ262" i="2" l="1"/>
  <c r="AM262" i="2" s="1"/>
  <c r="AP262" i="2"/>
  <c r="AJ262" i="2" s="1"/>
  <c r="AO262" i="2"/>
  <c r="AG262" i="2" s="1"/>
  <c r="S829" i="2"/>
  <c r="T828" i="2"/>
  <c r="U828" i="2"/>
  <c r="N828" i="2"/>
  <c r="P827" i="2"/>
  <c r="O827" i="2"/>
  <c r="I829" i="2"/>
  <c r="J828" i="2"/>
  <c r="K828" i="2"/>
  <c r="AI262" i="2" l="1"/>
  <c r="AF262" i="2"/>
  <c r="AD262" i="2"/>
  <c r="AL262" i="2"/>
  <c r="N829" i="2"/>
  <c r="O828" i="2"/>
  <c r="P828" i="2"/>
  <c r="I830" i="2"/>
  <c r="J829" i="2"/>
  <c r="K829" i="2"/>
  <c r="S830" i="2"/>
  <c r="T829" i="2"/>
  <c r="U829" i="2"/>
  <c r="AC262" i="2" l="1"/>
  <c r="Z263" i="2" s="1"/>
  <c r="AA263" i="2"/>
  <c r="X263" i="2"/>
  <c r="I831" i="2"/>
  <c r="J830" i="2"/>
  <c r="K830" i="2"/>
  <c r="S831" i="2"/>
  <c r="U830" i="2"/>
  <c r="T830" i="2"/>
  <c r="N830" i="2"/>
  <c r="P829" i="2"/>
  <c r="O829" i="2"/>
  <c r="W263" i="2" l="1"/>
  <c r="AO263" i="2" s="1"/>
  <c r="AG263" i="2" s="1"/>
  <c r="N831" i="2"/>
  <c r="P830" i="2"/>
  <c r="O830" i="2"/>
  <c r="S832" i="2"/>
  <c r="U831" i="2"/>
  <c r="T831" i="2"/>
  <c r="I832" i="2"/>
  <c r="J831" i="2"/>
  <c r="K831" i="2"/>
  <c r="AP263" i="2" l="1"/>
  <c r="AJ263" i="2" s="1"/>
  <c r="AQ263" i="2"/>
  <c r="AM263" i="2" s="1"/>
  <c r="AD263" i="2" s="1"/>
  <c r="AF263" i="2"/>
  <c r="AI263" i="2"/>
  <c r="S833" i="2"/>
  <c r="T832" i="2"/>
  <c r="U832" i="2"/>
  <c r="I833" i="2"/>
  <c r="J832" i="2"/>
  <c r="K832" i="2"/>
  <c r="N832" i="2"/>
  <c r="O831" i="2"/>
  <c r="P831" i="2"/>
  <c r="AL263" i="2" l="1"/>
  <c r="AC263" i="2" s="1"/>
  <c r="X264" i="2"/>
  <c r="AA264" i="2"/>
  <c r="I834" i="2"/>
  <c r="J833" i="2"/>
  <c r="K833" i="2"/>
  <c r="N833" i="2"/>
  <c r="P832" i="2"/>
  <c r="O832" i="2"/>
  <c r="S834" i="2"/>
  <c r="T833" i="2"/>
  <c r="U833" i="2"/>
  <c r="Z264" i="2" l="1"/>
  <c r="W264" i="2"/>
  <c r="N834" i="2"/>
  <c r="P833" i="2"/>
  <c r="O833" i="2"/>
  <c r="S835" i="2"/>
  <c r="U834" i="2"/>
  <c r="T834" i="2"/>
  <c r="I835" i="2"/>
  <c r="K834" i="2"/>
  <c r="J834" i="2"/>
  <c r="AP264" i="2" l="1"/>
  <c r="AJ264" i="2" s="1"/>
  <c r="AQ264" i="2"/>
  <c r="AM264" i="2" s="1"/>
  <c r="AO264" i="2"/>
  <c r="AG264" i="2" s="1"/>
  <c r="AL264" i="2"/>
  <c r="I836" i="2"/>
  <c r="J835" i="2"/>
  <c r="K835" i="2"/>
  <c r="S836" i="2"/>
  <c r="U835" i="2"/>
  <c r="T835" i="2"/>
  <c r="N835" i="2"/>
  <c r="P834" i="2"/>
  <c r="O834" i="2"/>
  <c r="AF264" i="2" l="1"/>
  <c r="AD264" i="2"/>
  <c r="AI264" i="2"/>
  <c r="S837" i="2"/>
  <c r="T836" i="2"/>
  <c r="U836" i="2"/>
  <c r="N836" i="2"/>
  <c r="P835" i="2"/>
  <c r="O835" i="2"/>
  <c r="I837" i="2"/>
  <c r="J836" i="2"/>
  <c r="K836" i="2"/>
  <c r="AC264" i="2" l="1"/>
  <c r="Z265" i="2" s="1"/>
  <c r="AA265" i="2"/>
  <c r="X265" i="2"/>
  <c r="N837" i="2"/>
  <c r="O836" i="2"/>
  <c r="P836" i="2"/>
  <c r="I838" i="2"/>
  <c r="J837" i="2"/>
  <c r="K837" i="2"/>
  <c r="S838" i="2"/>
  <c r="T837" i="2"/>
  <c r="U837" i="2"/>
  <c r="W265" i="2" l="1"/>
  <c r="AP265" i="2" s="1"/>
  <c r="AJ265" i="2" s="1"/>
  <c r="I839" i="2"/>
  <c r="J838" i="2"/>
  <c r="K838" i="2"/>
  <c r="S839" i="2"/>
  <c r="T838" i="2"/>
  <c r="U838" i="2"/>
  <c r="N838" i="2"/>
  <c r="P837" i="2"/>
  <c r="O837" i="2"/>
  <c r="AO265" i="2" l="1"/>
  <c r="AG265" i="2" s="1"/>
  <c r="AQ265" i="2"/>
  <c r="AM265" i="2" s="1"/>
  <c r="AI265" i="2"/>
  <c r="S840" i="2"/>
  <c r="U839" i="2"/>
  <c r="T839" i="2"/>
  <c r="N839" i="2"/>
  <c r="P838" i="2"/>
  <c r="O838" i="2"/>
  <c r="I840" i="2"/>
  <c r="J839" i="2"/>
  <c r="K839" i="2"/>
  <c r="AD265" i="2" l="1"/>
  <c r="AA266" i="2" s="1"/>
  <c r="AF265" i="2"/>
  <c r="AL265" i="2"/>
  <c r="X266" i="2"/>
  <c r="N840" i="2"/>
  <c r="P839" i="2"/>
  <c r="O839" i="2"/>
  <c r="I841" i="2"/>
  <c r="J840" i="2"/>
  <c r="K840" i="2"/>
  <c r="S841" i="2"/>
  <c r="T840" i="2"/>
  <c r="U840" i="2"/>
  <c r="AC265" i="2" l="1"/>
  <c r="Z266" i="2" s="1"/>
  <c r="W266" i="2"/>
  <c r="AP266" i="2" s="1"/>
  <c r="AJ266" i="2" s="1"/>
  <c r="S842" i="2"/>
  <c r="T841" i="2"/>
  <c r="U841" i="2"/>
  <c r="I842" i="2"/>
  <c r="J841" i="2"/>
  <c r="K841" i="2"/>
  <c r="N841" i="2"/>
  <c r="P840" i="2"/>
  <c r="O840" i="2"/>
  <c r="AO266" i="2" l="1"/>
  <c r="AG266" i="2" s="1"/>
  <c r="AQ266" i="2"/>
  <c r="AM266" i="2" s="1"/>
  <c r="AF266" i="2"/>
  <c r="AI266" i="2"/>
  <c r="I843" i="2"/>
  <c r="J842" i="2"/>
  <c r="K842" i="2"/>
  <c r="N842" i="2"/>
  <c r="P841" i="2"/>
  <c r="O841" i="2"/>
  <c r="S843" i="2"/>
  <c r="U842" i="2"/>
  <c r="T842" i="2"/>
  <c r="AL266" i="2" l="1"/>
  <c r="AD266" i="2"/>
  <c r="AA267" i="2" s="1"/>
  <c r="AC266" i="2"/>
  <c r="Z267" i="2" s="1"/>
  <c r="X267" i="2"/>
  <c r="N843" i="2"/>
  <c r="P842" i="2"/>
  <c r="O842" i="2"/>
  <c r="S844" i="2"/>
  <c r="T843" i="2"/>
  <c r="U843" i="2"/>
  <c r="I844" i="2"/>
  <c r="K843" i="2"/>
  <c r="J843" i="2"/>
  <c r="W267" i="2" l="1"/>
  <c r="AQ267" i="2" s="1"/>
  <c r="AM267" i="2" s="1"/>
  <c r="S845" i="2"/>
  <c r="T844" i="2"/>
  <c r="U844" i="2"/>
  <c r="I845" i="2"/>
  <c r="J844" i="2"/>
  <c r="K844" i="2"/>
  <c r="N844" i="2"/>
  <c r="P843" i="2"/>
  <c r="O843" i="2"/>
  <c r="AO267" i="2" l="1"/>
  <c r="AG267" i="2" s="1"/>
  <c r="AP267" i="2"/>
  <c r="AJ267" i="2" s="1"/>
  <c r="AL267" i="2"/>
  <c r="S846" i="2"/>
  <c r="T845" i="2"/>
  <c r="U845" i="2"/>
  <c r="I846" i="2"/>
  <c r="J845" i="2"/>
  <c r="K845" i="2"/>
  <c r="N845" i="2"/>
  <c r="O844" i="2"/>
  <c r="P844" i="2"/>
  <c r="AI267" i="2" l="1"/>
  <c r="AD267" i="2"/>
  <c r="AA268" i="2"/>
  <c r="X268" i="2"/>
  <c r="AF267" i="2"/>
  <c r="AC267" i="2" s="1"/>
  <c r="Z268" i="2" s="1"/>
  <c r="I847" i="2"/>
  <c r="J846" i="2"/>
  <c r="K846" i="2"/>
  <c r="N846" i="2"/>
  <c r="P845" i="2"/>
  <c r="O845" i="2"/>
  <c r="S847" i="2"/>
  <c r="U846" i="2"/>
  <c r="T846" i="2"/>
  <c r="W268" i="2" l="1"/>
  <c r="AQ268" i="2" s="1"/>
  <c r="AM268" i="2" s="1"/>
  <c r="N847" i="2"/>
  <c r="P846" i="2"/>
  <c r="O846" i="2"/>
  <c r="S848" i="2"/>
  <c r="T847" i="2"/>
  <c r="U847" i="2"/>
  <c r="I848" i="2"/>
  <c r="J847" i="2"/>
  <c r="K847" i="2"/>
  <c r="AP268" i="2" l="1"/>
  <c r="AJ268" i="2" s="1"/>
  <c r="AO268" i="2"/>
  <c r="AG268" i="2" s="1"/>
  <c r="AL268" i="2"/>
  <c r="AF268" i="2"/>
  <c r="S849" i="2"/>
  <c r="T848" i="2"/>
  <c r="U848" i="2"/>
  <c r="I849" i="2"/>
  <c r="J848" i="2"/>
  <c r="K848" i="2"/>
  <c r="N848" i="2"/>
  <c r="P847" i="2"/>
  <c r="O847" i="2"/>
  <c r="AD268" i="2" l="1"/>
  <c r="AI268" i="2"/>
  <c r="AC268" i="2" s="1"/>
  <c r="AA269" i="2"/>
  <c r="X269" i="2"/>
  <c r="I850" i="2"/>
  <c r="J849" i="2"/>
  <c r="K849" i="2"/>
  <c r="N849" i="2"/>
  <c r="P848" i="2"/>
  <c r="O848" i="2"/>
  <c r="S850" i="2"/>
  <c r="T849" i="2"/>
  <c r="U849" i="2"/>
  <c r="W269" i="2" l="1"/>
  <c r="Z269" i="2"/>
  <c r="S851" i="2"/>
  <c r="U850" i="2"/>
  <c r="T850" i="2"/>
  <c r="N850" i="2"/>
  <c r="P849" i="2"/>
  <c r="O849" i="2"/>
  <c r="I851" i="2"/>
  <c r="J850" i="2"/>
  <c r="K850" i="2"/>
  <c r="AP269" i="2" l="1"/>
  <c r="AJ269" i="2" s="1"/>
  <c r="AO269" i="2"/>
  <c r="AG269" i="2" s="1"/>
  <c r="AQ269" i="2"/>
  <c r="AM269" i="2" s="1"/>
  <c r="AF269" i="2"/>
  <c r="N851" i="2"/>
  <c r="P850" i="2"/>
  <c r="O850" i="2"/>
  <c r="I852" i="2"/>
  <c r="J851" i="2"/>
  <c r="K851" i="2"/>
  <c r="S852" i="2"/>
  <c r="U851" i="2"/>
  <c r="T851" i="2"/>
  <c r="AL269" i="2" l="1"/>
  <c r="AD269" i="2"/>
  <c r="AA270" i="2" s="1"/>
  <c r="AI269" i="2"/>
  <c r="X270" i="2"/>
  <c r="S853" i="2"/>
  <c r="U852" i="2"/>
  <c r="T852" i="2"/>
  <c r="I853" i="2"/>
  <c r="J852" i="2"/>
  <c r="K852" i="2"/>
  <c r="N852" i="2"/>
  <c r="P851" i="2"/>
  <c r="O851" i="2"/>
  <c r="AC269" i="2" l="1"/>
  <c r="Z270" i="2"/>
  <c r="W270" i="2"/>
  <c r="AP270" i="2" s="1"/>
  <c r="AQ270" i="2"/>
  <c r="AL270" i="2" s="1"/>
  <c r="N853" i="2"/>
  <c r="O852" i="2"/>
  <c r="P852" i="2"/>
  <c r="I854" i="2"/>
  <c r="J853" i="2"/>
  <c r="K853" i="2"/>
  <c r="S854" i="2"/>
  <c r="T853" i="2"/>
  <c r="U853" i="2"/>
  <c r="AO270" i="2" l="1"/>
  <c r="AF270" i="2" s="1"/>
  <c r="AJ270" i="2"/>
  <c r="AI270" i="2"/>
  <c r="AC270" i="2" s="1"/>
  <c r="AM270" i="2"/>
  <c r="AG270" i="2"/>
  <c r="S855" i="2"/>
  <c r="T854" i="2"/>
  <c r="U854" i="2"/>
  <c r="I855" i="2"/>
  <c r="J854" i="2"/>
  <c r="K854" i="2"/>
  <c r="N854" i="2"/>
  <c r="P853" i="2"/>
  <c r="O853" i="2"/>
  <c r="AD270" i="2" l="1"/>
  <c r="Z271" i="2"/>
  <c r="W271" i="2"/>
  <c r="X271" i="2"/>
  <c r="AA271" i="2"/>
  <c r="N855" i="2"/>
  <c r="P854" i="2"/>
  <c r="O854" i="2"/>
  <c r="I856" i="2"/>
  <c r="J855" i="2"/>
  <c r="K855" i="2"/>
  <c r="S856" i="2"/>
  <c r="T855" i="2"/>
  <c r="U855" i="2"/>
  <c r="AP271" i="2" l="1"/>
  <c r="AJ271" i="2" s="1"/>
  <c r="AO271" i="2"/>
  <c r="AF271" i="2" s="1"/>
  <c r="AQ271" i="2"/>
  <c r="AL271" i="2" s="1"/>
  <c r="I857" i="2"/>
  <c r="J856" i="2"/>
  <c r="K856" i="2"/>
  <c r="S857" i="2"/>
  <c r="U856" i="2"/>
  <c r="T856" i="2"/>
  <c r="N856" i="2"/>
  <c r="P855" i="2"/>
  <c r="O855" i="2"/>
  <c r="AI271" i="2" l="1"/>
  <c r="AC271" i="2" s="1"/>
  <c r="AG271" i="2"/>
  <c r="AM271" i="2"/>
  <c r="AD271" i="2" s="1"/>
  <c r="S858" i="2"/>
  <c r="T857" i="2"/>
  <c r="U857" i="2"/>
  <c r="N857" i="2"/>
  <c r="O856" i="2"/>
  <c r="P856" i="2"/>
  <c r="I858" i="2"/>
  <c r="J857" i="2"/>
  <c r="K857" i="2"/>
  <c r="Z272" i="2" l="1"/>
  <c r="W272" i="2"/>
  <c r="AA272" i="2"/>
  <c r="X272" i="2"/>
  <c r="I859" i="2"/>
  <c r="K858" i="2"/>
  <c r="J858" i="2"/>
  <c r="S859" i="2"/>
  <c r="U858" i="2"/>
  <c r="T858" i="2"/>
  <c r="N858" i="2"/>
  <c r="P857" i="2"/>
  <c r="O857" i="2"/>
  <c r="AO272" i="2" l="1"/>
  <c r="AQ272" i="2"/>
  <c r="AP272" i="2"/>
  <c r="N859" i="2"/>
  <c r="P858" i="2"/>
  <c r="O858" i="2"/>
  <c r="S860" i="2"/>
  <c r="T859" i="2"/>
  <c r="U859" i="2"/>
  <c r="I860" i="2"/>
  <c r="K859" i="2"/>
  <c r="J859" i="2"/>
  <c r="AJ272" i="2" l="1"/>
  <c r="AI272" i="2"/>
  <c r="AL272" i="2"/>
  <c r="AM272" i="2"/>
  <c r="AG272" i="2"/>
  <c r="AF272" i="2"/>
  <c r="S861" i="2"/>
  <c r="T860" i="2"/>
  <c r="U860" i="2"/>
  <c r="I861" i="2"/>
  <c r="J860" i="2"/>
  <c r="K860" i="2"/>
  <c r="N860" i="2"/>
  <c r="P859" i="2"/>
  <c r="O859" i="2"/>
  <c r="AC272" i="2" l="1"/>
  <c r="AD272" i="2"/>
  <c r="N861" i="2"/>
  <c r="O860" i="2"/>
  <c r="P860" i="2"/>
  <c r="I862" i="2"/>
  <c r="J861" i="2"/>
  <c r="K861" i="2"/>
  <c r="S862" i="2"/>
  <c r="T861" i="2"/>
  <c r="U861" i="2"/>
  <c r="X273" i="2" l="1"/>
  <c r="AA273" i="2"/>
  <c r="W273" i="2"/>
  <c r="Z273" i="2"/>
  <c r="N862" i="2"/>
  <c r="P861" i="2"/>
  <c r="O861" i="2"/>
  <c r="I863" i="2"/>
  <c r="J862" i="2"/>
  <c r="K862" i="2"/>
  <c r="S863" i="2"/>
  <c r="U862" i="2"/>
  <c r="T862" i="2"/>
  <c r="AO273" i="2" l="1"/>
  <c r="AF273" i="2" s="1"/>
  <c r="AQ273" i="2"/>
  <c r="AM273" i="2" s="1"/>
  <c r="AP273" i="2"/>
  <c r="AJ273" i="2" s="1"/>
  <c r="I864" i="2"/>
  <c r="J863" i="2"/>
  <c r="K863" i="2"/>
  <c r="S864" i="2"/>
  <c r="T863" i="2"/>
  <c r="U863" i="2"/>
  <c r="N863" i="2"/>
  <c r="P862" i="2"/>
  <c r="O862" i="2"/>
  <c r="AL273" i="2" l="1"/>
  <c r="AG273" i="2"/>
  <c r="AD273" i="2" s="1"/>
  <c r="AI273" i="2"/>
  <c r="S865" i="2"/>
  <c r="T864" i="2"/>
  <c r="U864" i="2"/>
  <c r="N864" i="2"/>
  <c r="P863" i="2"/>
  <c r="O863" i="2"/>
  <c r="I865" i="2"/>
  <c r="J864" i="2"/>
  <c r="K864" i="2"/>
  <c r="AC273" i="2" l="1"/>
  <c r="Z274" i="2" s="1"/>
  <c r="W274" i="2"/>
  <c r="X274" i="2"/>
  <c r="AA274" i="2"/>
  <c r="N865" i="2"/>
  <c r="P864" i="2"/>
  <c r="O864" i="2"/>
  <c r="I866" i="2"/>
  <c r="J865" i="2"/>
  <c r="K865" i="2"/>
  <c r="S866" i="2"/>
  <c r="T865" i="2"/>
  <c r="U865" i="2"/>
  <c r="AO274" i="2" l="1"/>
  <c r="AG274" i="2" s="1"/>
  <c r="AQ274" i="2"/>
  <c r="AL274" i="2" s="1"/>
  <c r="AP274" i="2"/>
  <c r="AJ274" i="2" s="1"/>
  <c r="I867" i="2"/>
  <c r="K866" i="2"/>
  <c r="J866" i="2"/>
  <c r="S867" i="2"/>
  <c r="U866" i="2"/>
  <c r="T866" i="2"/>
  <c r="N866" i="2"/>
  <c r="O865" i="2"/>
  <c r="P865" i="2"/>
  <c r="AF274" i="2" l="1"/>
  <c r="AI274" i="2"/>
  <c r="AC274" i="2" s="1"/>
  <c r="AM274" i="2"/>
  <c r="AD274" i="2" s="1"/>
  <c r="S868" i="2"/>
  <c r="U867" i="2"/>
  <c r="T867" i="2"/>
  <c r="N867" i="2"/>
  <c r="P866" i="2"/>
  <c r="O866" i="2"/>
  <c r="I868" i="2"/>
  <c r="J867" i="2"/>
  <c r="K867" i="2"/>
  <c r="W275" i="2" l="1"/>
  <c r="Z275" i="2"/>
  <c r="X275" i="2"/>
  <c r="AA275" i="2"/>
  <c r="N868" i="2"/>
  <c r="P867" i="2"/>
  <c r="O867" i="2"/>
  <c r="I869" i="2"/>
  <c r="J868" i="2"/>
  <c r="K868" i="2"/>
  <c r="S869" i="2"/>
  <c r="T868" i="2"/>
  <c r="U868" i="2"/>
  <c r="AP275" i="2" l="1"/>
  <c r="AQ275" i="2"/>
  <c r="AL275" i="2" s="1"/>
  <c r="AO275" i="2"/>
  <c r="AF275" i="2" s="1"/>
  <c r="AJ275" i="2"/>
  <c r="AI275" i="2"/>
  <c r="AM275" i="2"/>
  <c r="I870" i="2"/>
  <c r="J869" i="2"/>
  <c r="K869" i="2"/>
  <c r="S870" i="2"/>
  <c r="T869" i="2"/>
  <c r="U869" i="2"/>
  <c r="N869" i="2"/>
  <c r="P868" i="2"/>
  <c r="O868" i="2"/>
  <c r="AG275" i="2" l="1"/>
  <c r="AD275" i="2" s="1"/>
  <c r="AC275" i="2"/>
  <c r="W276" i="2" s="1"/>
  <c r="S871" i="2"/>
  <c r="T870" i="2"/>
  <c r="U870" i="2"/>
  <c r="N870" i="2"/>
  <c r="P869" i="2"/>
  <c r="O869" i="2"/>
  <c r="I871" i="2"/>
  <c r="J870" i="2"/>
  <c r="K870" i="2"/>
  <c r="Z276" i="2" l="1"/>
  <c r="X276" i="2"/>
  <c r="AO276" i="2" s="1"/>
  <c r="AA276" i="2"/>
  <c r="AP276" i="2"/>
  <c r="AI276" i="2" s="1"/>
  <c r="N871" i="2"/>
  <c r="P870" i="2"/>
  <c r="O870" i="2"/>
  <c r="I872" i="2"/>
  <c r="J871" i="2"/>
  <c r="K871" i="2"/>
  <c r="S872" i="2"/>
  <c r="T871" i="2"/>
  <c r="U871" i="2"/>
  <c r="AQ276" i="2" l="1"/>
  <c r="AL276" i="2" s="1"/>
  <c r="AJ276" i="2"/>
  <c r="AG276" i="2"/>
  <c r="AF276" i="2"/>
  <c r="AC276" i="2" s="1"/>
  <c r="W277" i="2" s="1"/>
  <c r="AM276" i="2"/>
  <c r="I873" i="2"/>
  <c r="J872" i="2"/>
  <c r="K872" i="2"/>
  <c r="S873" i="2"/>
  <c r="U872" i="2"/>
  <c r="T872" i="2"/>
  <c r="N872" i="2"/>
  <c r="P871" i="2"/>
  <c r="O871" i="2"/>
  <c r="AD276" i="2" l="1"/>
  <c r="AA277" i="2" s="1"/>
  <c r="Z277" i="2"/>
  <c r="S874" i="2"/>
  <c r="T873" i="2"/>
  <c r="U873" i="2"/>
  <c r="N873" i="2"/>
  <c r="O872" i="2"/>
  <c r="P872" i="2"/>
  <c r="I874" i="2"/>
  <c r="J873" i="2"/>
  <c r="K873" i="2"/>
  <c r="X277" i="2" l="1"/>
  <c r="AP277" i="2" s="1"/>
  <c r="AI277" i="2" s="1"/>
  <c r="AJ277" i="2"/>
  <c r="AQ277" i="2"/>
  <c r="AM277" i="2" s="1"/>
  <c r="AO277" i="2"/>
  <c r="AF277" i="2" s="1"/>
  <c r="N874" i="2"/>
  <c r="P873" i="2"/>
  <c r="O873" i="2"/>
  <c r="I875" i="2"/>
  <c r="J874" i="2"/>
  <c r="K874" i="2"/>
  <c r="S875" i="2"/>
  <c r="U874" i="2"/>
  <c r="T874" i="2"/>
  <c r="AL277" i="2" l="1"/>
  <c r="AC277" i="2" s="1"/>
  <c r="Z278" i="2" s="1"/>
  <c r="AG277" i="2"/>
  <c r="AD277" i="2" s="1"/>
  <c r="AA278" i="2" s="1"/>
  <c r="I876" i="2"/>
  <c r="K875" i="2"/>
  <c r="J875" i="2"/>
  <c r="S876" i="2"/>
  <c r="T875" i="2"/>
  <c r="U875" i="2"/>
  <c r="N875" i="2"/>
  <c r="P874" i="2"/>
  <c r="O874" i="2"/>
  <c r="X278" i="2" l="1"/>
  <c r="W278" i="2"/>
  <c r="N876" i="2"/>
  <c r="P875" i="2"/>
  <c r="O875" i="2"/>
  <c r="S877" i="2"/>
  <c r="T876" i="2"/>
  <c r="U876" i="2"/>
  <c r="I877" i="2"/>
  <c r="J876" i="2"/>
  <c r="K876" i="2"/>
  <c r="AQ278" i="2" l="1"/>
  <c r="AO278" i="2"/>
  <c r="AG278" i="2" s="1"/>
  <c r="AP278" i="2"/>
  <c r="AM278" i="2"/>
  <c r="I878" i="2"/>
  <c r="J877" i="2"/>
  <c r="K877" i="2"/>
  <c r="S878" i="2"/>
  <c r="T877" i="2"/>
  <c r="U877" i="2"/>
  <c r="N877" i="2"/>
  <c r="P876" i="2"/>
  <c r="O876" i="2"/>
  <c r="AF278" i="2" l="1"/>
  <c r="AJ278" i="2"/>
  <c r="AD278" i="2" s="1"/>
  <c r="AI278" i="2"/>
  <c r="AL278" i="2"/>
  <c r="S879" i="2"/>
  <c r="U878" i="2"/>
  <c r="T878" i="2"/>
  <c r="N878" i="2"/>
  <c r="P877" i="2"/>
  <c r="O877" i="2"/>
  <c r="I879" i="2"/>
  <c r="J878" i="2"/>
  <c r="K878" i="2"/>
  <c r="AC278" i="2" l="1"/>
  <c r="Z279" i="2" s="1"/>
  <c r="AA279" i="2"/>
  <c r="X279" i="2"/>
  <c r="N879" i="2"/>
  <c r="P878" i="2"/>
  <c r="O878" i="2"/>
  <c r="I880" i="2"/>
  <c r="J879" i="2"/>
  <c r="K879" i="2"/>
  <c r="S880" i="2"/>
  <c r="U879" i="2"/>
  <c r="T879" i="2"/>
  <c r="W279" i="2" l="1"/>
  <c r="AQ279" i="2" s="1"/>
  <c r="AM279" i="2" s="1"/>
  <c r="N880" i="2"/>
  <c r="O879" i="2"/>
  <c r="P879" i="2"/>
  <c r="I881" i="2"/>
  <c r="J880" i="2"/>
  <c r="K880" i="2"/>
  <c r="S881" i="2"/>
  <c r="T880" i="2"/>
  <c r="U880" i="2"/>
  <c r="AP279" i="2" l="1"/>
  <c r="AI279" i="2" s="1"/>
  <c r="AO279" i="2"/>
  <c r="AF279" i="2" s="1"/>
  <c r="AL279" i="2"/>
  <c r="AJ279" i="2"/>
  <c r="I882" i="2"/>
  <c r="J881" i="2"/>
  <c r="K881" i="2"/>
  <c r="S882" i="2"/>
  <c r="T881" i="2"/>
  <c r="U881" i="2"/>
  <c r="N881" i="2"/>
  <c r="P880" i="2"/>
  <c r="O880" i="2"/>
  <c r="AC279" i="2" l="1"/>
  <c r="AG279" i="2"/>
  <c r="AD279" i="2" s="1"/>
  <c r="AA280" i="2" s="1"/>
  <c r="Z280" i="2"/>
  <c r="W280" i="2"/>
  <c r="I883" i="2"/>
  <c r="J882" i="2"/>
  <c r="K882" i="2"/>
  <c r="S883" i="2"/>
  <c r="U882" i="2"/>
  <c r="T882" i="2"/>
  <c r="N882" i="2"/>
  <c r="O881" i="2"/>
  <c r="P881" i="2"/>
  <c r="X280" i="2" l="1"/>
  <c r="AQ280" i="2" s="1"/>
  <c r="S884" i="2"/>
  <c r="T883" i="2"/>
  <c r="U883" i="2"/>
  <c r="N883" i="2"/>
  <c r="P882" i="2"/>
  <c r="O882" i="2"/>
  <c r="I884" i="2"/>
  <c r="J883" i="2"/>
  <c r="K883" i="2"/>
  <c r="AO280" i="2" l="1"/>
  <c r="AG280" i="2" s="1"/>
  <c r="AP280" i="2"/>
  <c r="AJ280" i="2" s="1"/>
  <c r="AF280" i="2"/>
  <c r="AM280" i="2"/>
  <c r="AL280" i="2"/>
  <c r="N884" i="2"/>
  <c r="P883" i="2"/>
  <c r="O883" i="2"/>
  <c r="I885" i="2"/>
  <c r="J884" i="2"/>
  <c r="K884" i="2"/>
  <c r="S885" i="2"/>
  <c r="T884" i="2"/>
  <c r="U884" i="2"/>
  <c r="AI280" i="2" l="1"/>
  <c r="AD280" i="2"/>
  <c r="X281" i="2" s="1"/>
  <c r="AC280" i="2"/>
  <c r="W281" i="2" s="1"/>
  <c r="I886" i="2"/>
  <c r="J885" i="2"/>
  <c r="K885" i="2"/>
  <c r="S886" i="2"/>
  <c r="T885" i="2"/>
  <c r="U885" i="2"/>
  <c r="N885" i="2"/>
  <c r="O884" i="2"/>
  <c r="P884" i="2"/>
  <c r="AA281" i="2" l="1"/>
  <c r="Z281" i="2"/>
  <c r="AQ281" i="2"/>
  <c r="AM281" i="2" s="1"/>
  <c r="AP281" i="2"/>
  <c r="AJ281" i="2" s="1"/>
  <c r="AO281" i="2"/>
  <c r="AG281" i="2" s="1"/>
  <c r="S887" i="2"/>
  <c r="T886" i="2"/>
  <c r="U886" i="2"/>
  <c r="N886" i="2"/>
  <c r="P885" i="2"/>
  <c r="O885" i="2"/>
  <c r="I887" i="2"/>
  <c r="J886" i="2"/>
  <c r="K886" i="2"/>
  <c r="AL281" i="2" l="1"/>
  <c r="AD281" i="2"/>
  <c r="AA282" i="2" s="1"/>
  <c r="AI281" i="2"/>
  <c r="AF281" i="2"/>
  <c r="N887" i="2"/>
  <c r="P886" i="2"/>
  <c r="O886" i="2"/>
  <c r="I888" i="2"/>
  <c r="J887" i="2"/>
  <c r="K887" i="2"/>
  <c r="S888" i="2"/>
  <c r="T887" i="2"/>
  <c r="U887" i="2"/>
  <c r="X282" i="2" l="1"/>
  <c r="AC281" i="2"/>
  <c r="W282" i="2" s="1"/>
  <c r="I889" i="2"/>
  <c r="J888" i="2"/>
  <c r="K888" i="2"/>
  <c r="S889" i="2"/>
  <c r="U888" i="2"/>
  <c r="T888" i="2"/>
  <c r="N888" i="2"/>
  <c r="P887" i="2"/>
  <c r="O887" i="2"/>
  <c r="Z282" i="2" l="1"/>
  <c r="AP282" i="2"/>
  <c r="AI282" i="2" s="1"/>
  <c r="AQ282" i="2"/>
  <c r="AO282" i="2"/>
  <c r="AF282" i="2" s="1"/>
  <c r="N889" i="2"/>
  <c r="O888" i="2"/>
  <c r="P888" i="2"/>
  <c r="S890" i="2"/>
  <c r="T889" i="2"/>
  <c r="U889" i="2"/>
  <c r="I890" i="2"/>
  <c r="J889" i="2"/>
  <c r="K889" i="2"/>
  <c r="AG282" i="2" l="1"/>
  <c r="AJ282" i="2"/>
  <c r="AL282" i="2"/>
  <c r="AC282" i="2" s="1"/>
  <c r="Z283" i="2" s="1"/>
  <c r="AM282" i="2"/>
  <c r="S891" i="2"/>
  <c r="U890" i="2"/>
  <c r="T890" i="2"/>
  <c r="I891" i="2"/>
  <c r="K890" i="2"/>
  <c r="J890" i="2"/>
  <c r="N890" i="2"/>
  <c r="P889" i="2"/>
  <c r="O889" i="2"/>
  <c r="W283" i="2" l="1"/>
  <c r="AD282" i="2"/>
  <c r="AA283" i="2" s="1"/>
  <c r="I892" i="2"/>
  <c r="K891" i="2"/>
  <c r="J891" i="2"/>
  <c r="N891" i="2"/>
  <c r="P890" i="2"/>
  <c r="O890" i="2"/>
  <c r="S892" i="2"/>
  <c r="T891" i="2"/>
  <c r="U891" i="2"/>
  <c r="X283" i="2" l="1"/>
  <c r="AQ283" i="2" s="1"/>
  <c r="AL283" i="2" s="1"/>
  <c r="S893" i="2"/>
  <c r="T892" i="2"/>
  <c r="U892" i="2"/>
  <c r="N892" i="2"/>
  <c r="P891" i="2"/>
  <c r="O891" i="2"/>
  <c r="I893" i="2"/>
  <c r="J892" i="2"/>
  <c r="K892" i="2"/>
  <c r="AM283" i="2" l="1"/>
  <c r="AO283" i="2"/>
  <c r="AF283" i="2" s="1"/>
  <c r="AP283" i="2"/>
  <c r="AI283" i="2" s="1"/>
  <c r="I894" i="2"/>
  <c r="J893" i="2"/>
  <c r="K893" i="2"/>
  <c r="N893" i="2"/>
  <c r="O892" i="2"/>
  <c r="P892" i="2"/>
  <c r="S894" i="2"/>
  <c r="T893" i="2"/>
  <c r="U893" i="2"/>
  <c r="AC283" i="2" l="1"/>
  <c r="Z284" i="2" s="1"/>
  <c r="AG283" i="2"/>
  <c r="AJ283" i="2"/>
  <c r="S895" i="2"/>
  <c r="U894" i="2"/>
  <c r="T894" i="2"/>
  <c r="N894" i="2"/>
  <c r="P893" i="2"/>
  <c r="O893" i="2"/>
  <c r="I895" i="2"/>
  <c r="J894" i="2"/>
  <c r="K894" i="2"/>
  <c r="W284" i="2" l="1"/>
  <c r="AD283" i="2"/>
  <c r="X284" i="2" s="1"/>
  <c r="N895" i="2"/>
  <c r="P894" i="2"/>
  <c r="O894" i="2"/>
  <c r="I896" i="2"/>
  <c r="J895" i="2"/>
  <c r="K895" i="2"/>
  <c r="S896" i="2"/>
  <c r="U895" i="2"/>
  <c r="T895" i="2"/>
  <c r="AA284" i="2" l="1"/>
  <c r="AP284" i="2"/>
  <c r="AJ284" i="2" s="1"/>
  <c r="AO284" i="2"/>
  <c r="AG284" i="2" s="1"/>
  <c r="AQ284" i="2"/>
  <c r="AL284" i="2" s="1"/>
  <c r="I897" i="2"/>
  <c r="J896" i="2"/>
  <c r="K896" i="2"/>
  <c r="S897" i="2"/>
  <c r="T896" i="2"/>
  <c r="U896" i="2"/>
  <c r="N896" i="2"/>
  <c r="O895" i="2"/>
  <c r="P895" i="2"/>
  <c r="AI284" i="2" l="1"/>
  <c r="AF284" i="2"/>
  <c r="AM284" i="2"/>
  <c r="AD284" i="2" s="1"/>
  <c r="AA285" i="2" s="1"/>
  <c r="I898" i="2"/>
  <c r="J897" i="2"/>
  <c r="K897" i="2"/>
  <c r="S898" i="2"/>
  <c r="T897" i="2"/>
  <c r="U897" i="2"/>
  <c r="N897" i="2"/>
  <c r="P896" i="2"/>
  <c r="O896" i="2"/>
  <c r="AC284" i="2" l="1"/>
  <c r="Z285" i="2" s="1"/>
  <c r="X285" i="2"/>
  <c r="S899" i="2"/>
  <c r="U898" i="2"/>
  <c r="T898" i="2"/>
  <c r="N898" i="2"/>
  <c r="P897" i="2"/>
  <c r="O897" i="2"/>
  <c r="I899" i="2"/>
  <c r="K898" i="2"/>
  <c r="J898" i="2"/>
  <c r="W285" i="2" l="1"/>
  <c r="AO285" i="2" s="1"/>
  <c r="AQ285" i="2"/>
  <c r="AL285" i="2" s="1"/>
  <c r="AP285" i="2"/>
  <c r="N899" i="2"/>
  <c r="P898" i="2"/>
  <c r="O898" i="2"/>
  <c r="I900" i="2"/>
  <c r="J899" i="2"/>
  <c r="K899" i="2"/>
  <c r="S900" i="2"/>
  <c r="U899" i="2"/>
  <c r="T899" i="2"/>
  <c r="AM285" i="2" l="1"/>
  <c r="AJ285" i="2"/>
  <c r="AI285" i="2"/>
  <c r="AG285" i="2"/>
  <c r="AF285" i="2"/>
  <c r="I901" i="2"/>
  <c r="J900" i="2"/>
  <c r="K900" i="2"/>
  <c r="S901" i="2"/>
  <c r="T900" i="2"/>
  <c r="U900" i="2"/>
  <c r="N900" i="2"/>
  <c r="P899" i="2"/>
  <c r="O899" i="2"/>
  <c r="AC285" i="2" l="1"/>
  <c r="Z286" i="2" s="1"/>
  <c r="AD285" i="2"/>
  <c r="S902" i="2"/>
  <c r="T901" i="2"/>
  <c r="U901" i="2"/>
  <c r="N901" i="2"/>
  <c r="O900" i="2"/>
  <c r="P900" i="2"/>
  <c r="I902" i="2"/>
  <c r="J901" i="2"/>
  <c r="K901" i="2"/>
  <c r="W286" i="2" l="1"/>
  <c r="AA286" i="2"/>
  <c r="X286" i="2"/>
  <c r="N902" i="2"/>
  <c r="P901" i="2"/>
  <c r="O901" i="2"/>
  <c r="I903" i="2"/>
  <c r="J902" i="2"/>
  <c r="K902" i="2"/>
  <c r="S903" i="2"/>
  <c r="T902" i="2"/>
  <c r="U902" i="2"/>
  <c r="AP286" i="2" l="1"/>
  <c r="AI286" i="2" s="1"/>
  <c r="AO286" i="2"/>
  <c r="AQ286" i="2"/>
  <c r="AL286" i="2" s="1"/>
  <c r="I904" i="2"/>
  <c r="J903" i="2"/>
  <c r="K903" i="2"/>
  <c r="S904" i="2"/>
  <c r="T903" i="2"/>
  <c r="U903" i="2"/>
  <c r="N903" i="2"/>
  <c r="P902" i="2"/>
  <c r="O902" i="2"/>
  <c r="AJ286" i="2" l="1"/>
  <c r="AM286" i="2"/>
  <c r="AG286" i="2"/>
  <c r="AF286" i="2"/>
  <c r="AC286" i="2" s="1"/>
  <c r="S905" i="2"/>
  <c r="T904" i="2"/>
  <c r="U904" i="2"/>
  <c r="N904" i="2"/>
  <c r="P903" i="2"/>
  <c r="O903" i="2"/>
  <c r="I905" i="2"/>
  <c r="J904" i="2"/>
  <c r="K904" i="2"/>
  <c r="Z287" i="2" l="1"/>
  <c r="W287" i="2"/>
  <c r="AD286" i="2"/>
  <c r="N905" i="2"/>
  <c r="P904" i="2"/>
  <c r="O904" i="2"/>
  <c r="I906" i="2"/>
  <c r="J905" i="2"/>
  <c r="K905" i="2"/>
  <c r="S906" i="2"/>
  <c r="T905" i="2"/>
  <c r="U905" i="2"/>
  <c r="AA287" i="2" l="1"/>
  <c r="X287" i="2"/>
  <c r="AO287" i="2" s="1"/>
  <c r="AG287" i="2" s="1"/>
  <c r="S907" i="2"/>
  <c r="U906" i="2"/>
  <c r="T906" i="2"/>
  <c r="I907" i="2"/>
  <c r="J906" i="2"/>
  <c r="K906" i="2"/>
  <c r="N906" i="2"/>
  <c r="P905" i="2"/>
  <c r="O905" i="2"/>
  <c r="AF287" i="2" l="1"/>
  <c r="AP287" i="2"/>
  <c r="AQ287" i="2"/>
  <c r="AL287" i="2" s="1"/>
  <c r="I908" i="2"/>
  <c r="K907" i="2"/>
  <c r="J907" i="2"/>
  <c r="N907" i="2"/>
  <c r="P906" i="2"/>
  <c r="O906" i="2"/>
  <c r="S908" i="2"/>
  <c r="T907" i="2"/>
  <c r="U907" i="2"/>
  <c r="AJ287" i="2" l="1"/>
  <c r="AI287" i="2"/>
  <c r="AC287" i="2" s="1"/>
  <c r="AM287" i="2"/>
  <c r="N908" i="2"/>
  <c r="P907" i="2"/>
  <c r="O907" i="2"/>
  <c r="S909" i="2"/>
  <c r="T908" i="2"/>
  <c r="U908" i="2"/>
  <c r="I909" i="2"/>
  <c r="J908" i="2"/>
  <c r="K908" i="2"/>
  <c r="AD287" i="2" l="1"/>
  <c r="X288" i="2" s="1"/>
  <c r="Z288" i="2"/>
  <c r="W288" i="2"/>
  <c r="S910" i="2"/>
  <c r="T909" i="2"/>
  <c r="U909" i="2"/>
  <c r="I910" i="2"/>
  <c r="J909" i="2"/>
  <c r="K909" i="2"/>
  <c r="N909" i="2"/>
  <c r="O908" i="2"/>
  <c r="P908" i="2"/>
  <c r="AA288" i="2" l="1"/>
  <c r="AQ288" i="2"/>
  <c r="AM288" i="2" s="1"/>
  <c r="AO288" i="2"/>
  <c r="AG288" i="2" s="1"/>
  <c r="AP288" i="2"/>
  <c r="AJ288" i="2" s="1"/>
  <c r="N910" i="2"/>
  <c r="O909" i="2"/>
  <c r="P909" i="2"/>
  <c r="I911" i="2"/>
  <c r="J910" i="2"/>
  <c r="K910" i="2"/>
  <c r="S911" i="2"/>
  <c r="U910" i="2"/>
  <c r="T910" i="2"/>
  <c r="AL288" i="2" l="1"/>
  <c r="AI288" i="2"/>
  <c r="AF288" i="2"/>
  <c r="AD288" i="2"/>
  <c r="I912" i="2"/>
  <c r="J911" i="2"/>
  <c r="K911" i="2"/>
  <c r="S912" i="2"/>
  <c r="T911" i="2"/>
  <c r="U911" i="2"/>
  <c r="N911" i="2"/>
  <c r="P910" i="2"/>
  <c r="O910" i="2"/>
  <c r="X289" i="2" l="1"/>
  <c r="AA289" i="2"/>
  <c r="AC288" i="2"/>
  <c r="S913" i="2"/>
  <c r="T912" i="2"/>
  <c r="U912" i="2"/>
  <c r="N912" i="2"/>
  <c r="P911" i="2"/>
  <c r="O911" i="2"/>
  <c r="I913" i="2"/>
  <c r="J912" i="2"/>
  <c r="K912" i="2"/>
  <c r="Z289" i="2" l="1"/>
  <c r="W289" i="2"/>
  <c r="N913" i="2"/>
  <c r="P912" i="2"/>
  <c r="O912" i="2"/>
  <c r="I914" i="2"/>
  <c r="J913" i="2"/>
  <c r="K913" i="2"/>
  <c r="S914" i="2"/>
  <c r="T913" i="2"/>
  <c r="U913" i="2"/>
  <c r="AQ289" i="2" l="1"/>
  <c r="AM289" i="2" s="1"/>
  <c r="AO289" i="2"/>
  <c r="AG289" i="2" s="1"/>
  <c r="AP289" i="2"/>
  <c r="AJ289" i="2" s="1"/>
  <c r="AL289" i="2"/>
  <c r="I915" i="2"/>
  <c r="J914" i="2"/>
  <c r="K914" i="2"/>
  <c r="S915" i="2"/>
  <c r="U914" i="2"/>
  <c r="T914" i="2"/>
  <c r="N914" i="2"/>
  <c r="P913" i="2"/>
  <c r="O913" i="2"/>
  <c r="AF289" i="2" l="1"/>
  <c r="AI289" i="2"/>
  <c r="AC289" i="2" s="1"/>
  <c r="AD289" i="2"/>
  <c r="S916" i="2"/>
  <c r="U915" i="2"/>
  <c r="T915" i="2"/>
  <c r="N915" i="2"/>
  <c r="P914" i="2"/>
  <c r="O914" i="2"/>
  <c r="I916" i="2"/>
  <c r="J915" i="2"/>
  <c r="K915" i="2"/>
  <c r="AA290" i="2" l="1"/>
  <c r="X290" i="2"/>
  <c r="Z290" i="2"/>
  <c r="W290" i="2"/>
  <c r="N916" i="2"/>
  <c r="P915" i="2"/>
  <c r="O915" i="2"/>
  <c r="I917" i="2"/>
  <c r="J916" i="2"/>
  <c r="K916" i="2"/>
  <c r="S917" i="2"/>
  <c r="T916" i="2"/>
  <c r="U916" i="2"/>
  <c r="AQ290" i="2" l="1"/>
  <c r="AM290" i="2" s="1"/>
  <c r="AO290" i="2"/>
  <c r="AG290" i="2" s="1"/>
  <c r="AP290" i="2"/>
  <c r="AI290" i="2" s="1"/>
  <c r="S918" i="2"/>
  <c r="T917" i="2"/>
  <c r="U917" i="2"/>
  <c r="I918" i="2"/>
  <c r="J917" i="2"/>
  <c r="K917" i="2"/>
  <c r="N917" i="2"/>
  <c r="O916" i="2"/>
  <c r="P916" i="2"/>
  <c r="AL290" i="2" l="1"/>
  <c r="AJ290" i="2"/>
  <c r="AD290" i="2" s="1"/>
  <c r="AF290" i="2"/>
  <c r="I919" i="2"/>
  <c r="J918" i="2"/>
  <c r="K918" i="2"/>
  <c r="N918" i="2"/>
  <c r="P917" i="2"/>
  <c r="O917" i="2"/>
  <c r="S919" i="2"/>
  <c r="T918" i="2"/>
  <c r="U918" i="2"/>
  <c r="AC290" i="2" l="1"/>
  <c r="Z291" i="2" s="1"/>
  <c r="W291" i="2"/>
  <c r="X291" i="2"/>
  <c r="AA291" i="2"/>
  <c r="N919" i="2"/>
  <c r="P918" i="2"/>
  <c r="O918" i="2"/>
  <c r="S920" i="2"/>
  <c r="T919" i="2"/>
  <c r="U919" i="2"/>
  <c r="I920" i="2"/>
  <c r="J919" i="2"/>
  <c r="K919" i="2"/>
  <c r="AQ291" i="2" l="1"/>
  <c r="AM291" i="2" s="1"/>
  <c r="AO291" i="2"/>
  <c r="AF291" i="2" s="1"/>
  <c r="AP291" i="2"/>
  <c r="AJ291" i="2" s="1"/>
  <c r="S921" i="2"/>
  <c r="U920" i="2"/>
  <c r="T920" i="2"/>
  <c r="I921" i="2"/>
  <c r="J920" i="2"/>
  <c r="K920" i="2"/>
  <c r="N920" i="2"/>
  <c r="P919" i="2"/>
  <c r="O919" i="2"/>
  <c r="AI291" i="2" l="1"/>
  <c r="AL291" i="2"/>
  <c r="AG291" i="2"/>
  <c r="AD291" i="2" s="1"/>
  <c r="N921" i="2"/>
  <c r="O920" i="2"/>
  <c r="P920" i="2"/>
  <c r="I922" i="2"/>
  <c r="J921" i="2"/>
  <c r="K921" i="2"/>
  <c r="S922" i="2"/>
  <c r="T921" i="2"/>
  <c r="U921" i="2"/>
  <c r="AC291" i="2" l="1"/>
  <c r="X292" i="2"/>
  <c r="AA292" i="2"/>
  <c r="W292" i="2"/>
  <c r="Z292" i="2"/>
  <c r="S923" i="2"/>
  <c r="U922" i="2"/>
  <c r="T922" i="2"/>
  <c r="I923" i="2"/>
  <c r="K922" i="2"/>
  <c r="J922" i="2"/>
  <c r="N922" i="2"/>
  <c r="P921" i="2"/>
  <c r="O921" i="2"/>
  <c r="AQ292" i="2" l="1"/>
  <c r="AM292" i="2" s="1"/>
  <c r="AO292" i="2"/>
  <c r="AF292" i="2" s="1"/>
  <c r="AP292" i="2"/>
  <c r="AJ292" i="2" s="1"/>
  <c r="I924" i="2"/>
  <c r="K923" i="2"/>
  <c r="J923" i="2"/>
  <c r="N923" i="2"/>
  <c r="P922" i="2"/>
  <c r="O922" i="2"/>
  <c r="S924" i="2"/>
  <c r="T923" i="2"/>
  <c r="U923" i="2"/>
  <c r="AL292" i="2" l="1"/>
  <c r="AG292" i="2"/>
  <c r="AD292" i="2" s="1"/>
  <c r="AI292" i="2"/>
  <c r="N924" i="2"/>
  <c r="P923" i="2"/>
  <c r="O923" i="2"/>
  <c r="S925" i="2"/>
  <c r="U924" i="2"/>
  <c r="T924" i="2"/>
  <c r="I925" i="2"/>
  <c r="J924" i="2"/>
  <c r="K924" i="2"/>
  <c r="AC292" i="2" l="1"/>
  <c r="W293" i="2" s="1"/>
  <c r="AA293" i="2"/>
  <c r="X293" i="2"/>
  <c r="S926" i="2"/>
  <c r="T925" i="2"/>
  <c r="U925" i="2"/>
  <c r="I926" i="2"/>
  <c r="J925" i="2"/>
  <c r="K925" i="2"/>
  <c r="N925" i="2"/>
  <c r="O924" i="2"/>
  <c r="P924" i="2"/>
  <c r="Z293" i="2" l="1"/>
  <c r="AQ293" i="2"/>
  <c r="AM293" i="2" s="1"/>
  <c r="AP293" i="2"/>
  <c r="AI293" i="2" s="1"/>
  <c r="AO293" i="2"/>
  <c r="AF293" i="2" s="1"/>
  <c r="I927" i="2"/>
  <c r="J926" i="2"/>
  <c r="K926" i="2"/>
  <c r="N926" i="2"/>
  <c r="P925" i="2"/>
  <c r="O925" i="2"/>
  <c r="S927" i="2"/>
  <c r="U926" i="2"/>
  <c r="T926" i="2"/>
  <c r="AL293" i="2" l="1"/>
  <c r="AC293" i="2" s="1"/>
  <c r="AJ293" i="2"/>
  <c r="AG293" i="2"/>
  <c r="N927" i="2"/>
  <c r="P926" i="2"/>
  <c r="O926" i="2"/>
  <c r="S928" i="2"/>
  <c r="T927" i="2"/>
  <c r="U927" i="2"/>
  <c r="I928" i="2"/>
  <c r="J927" i="2"/>
  <c r="K927" i="2"/>
  <c r="AD293" i="2" l="1"/>
  <c r="Z294" i="2"/>
  <c r="W294" i="2"/>
  <c r="AA294" i="2"/>
  <c r="X294" i="2"/>
  <c r="S929" i="2"/>
  <c r="T928" i="2"/>
  <c r="U928" i="2"/>
  <c r="I929" i="2"/>
  <c r="J928" i="2"/>
  <c r="K928" i="2"/>
  <c r="N928" i="2"/>
  <c r="P927" i="2"/>
  <c r="O927" i="2"/>
  <c r="AP294" i="2" l="1"/>
  <c r="AI294" i="2" s="1"/>
  <c r="AQ294" i="2"/>
  <c r="AL294" i="2" s="1"/>
  <c r="AO294" i="2"/>
  <c r="AF294" i="2" s="1"/>
  <c r="AJ294" i="2"/>
  <c r="I930" i="2"/>
  <c r="J929" i="2"/>
  <c r="K929" i="2"/>
  <c r="N929" i="2"/>
  <c r="P928" i="2"/>
  <c r="O928" i="2"/>
  <c r="S930" i="2"/>
  <c r="T929" i="2"/>
  <c r="U929" i="2"/>
  <c r="AM294" i="2" l="1"/>
  <c r="AC294" i="2"/>
  <c r="W295" i="2" s="1"/>
  <c r="AG294" i="2"/>
  <c r="AD294" i="2" s="1"/>
  <c r="S931" i="2"/>
  <c r="U930" i="2"/>
  <c r="T930" i="2"/>
  <c r="N930" i="2"/>
  <c r="P929" i="2"/>
  <c r="O929" i="2"/>
  <c r="I931" i="2"/>
  <c r="K930" i="2"/>
  <c r="J930" i="2"/>
  <c r="Z295" i="2" l="1"/>
  <c r="AA295" i="2"/>
  <c r="X295" i="2"/>
  <c r="AP295" i="2" s="1"/>
  <c r="AI295" i="2" s="1"/>
  <c r="S932" i="2"/>
  <c r="U931" i="2"/>
  <c r="T931" i="2"/>
  <c r="N931" i="2"/>
  <c r="P930" i="2"/>
  <c r="O930" i="2"/>
  <c r="I932" i="2"/>
  <c r="J931" i="2"/>
  <c r="K931" i="2"/>
  <c r="AQ295" i="2" l="1"/>
  <c r="AL295" i="2" s="1"/>
  <c r="AO295" i="2"/>
  <c r="AJ295" i="2"/>
  <c r="AM295" i="2"/>
  <c r="N932" i="2"/>
  <c r="P931" i="2"/>
  <c r="O931" i="2"/>
  <c r="I933" i="2"/>
  <c r="J932" i="2"/>
  <c r="K932" i="2"/>
  <c r="S933" i="2"/>
  <c r="T932" i="2"/>
  <c r="U932" i="2"/>
  <c r="AG295" i="2" l="1"/>
  <c r="AD295" i="2" s="1"/>
  <c r="AF295" i="2"/>
  <c r="AC295" i="2" s="1"/>
  <c r="S934" i="2"/>
  <c r="T933" i="2"/>
  <c r="U933" i="2"/>
  <c r="I934" i="2"/>
  <c r="J933" i="2"/>
  <c r="K933" i="2"/>
  <c r="N933" i="2"/>
  <c r="P932" i="2"/>
  <c r="O932" i="2"/>
  <c r="AA296" i="2" l="1"/>
  <c r="X296" i="2"/>
  <c r="W296" i="2"/>
  <c r="Z296" i="2"/>
  <c r="I935" i="2"/>
  <c r="J934" i="2"/>
  <c r="K934" i="2"/>
  <c r="N934" i="2"/>
  <c r="P933" i="2"/>
  <c r="O933" i="2"/>
  <c r="S935" i="2"/>
  <c r="T934" i="2"/>
  <c r="U934" i="2"/>
  <c r="AP296" i="2" l="1"/>
  <c r="AJ296" i="2" s="1"/>
  <c r="AO296" i="2"/>
  <c r="AG296" i="2" s="1"/>
  <c r="AQ296" i="2"/>
  <c r="N935" i="2"/>
  <c r="P934" i="2"/>
  <c r="O934" i="2"/>
  <c r="S936" i="2"/>
  <c r="T935" i="2"/>
  <c r="U935" i="2"/>
  <c r="I936" i="2"/>
  <c r="J935" i="2"/>
  <c r="K935" i="2"/>
  <c r="AF296" i="2" l="1"/>
  <c r="AI296" i="2"/>
  <c r="AM296" i="2"/>
  <c r="AD296" i="2" s="1"/>
  <c r="AL296" i="2"/>
  <c r="S937" i="2"/>
  <c r="U936" i="2"/>
  <c r="T936" i="2"/>
  <c r="I937" i="2"/>
  <c r="J936" i="2"/>
  <c r="K936" i="2"/>
  <c r="N936" i="2"/>
  <c r="P935" i="2"/>
  <c r="O935" i="2"/>
  <c r="AC296" i="2" l="1"/>
  <c r="W297" i="2" s="1"/>
  <c r="AA297" i="2"/>
  <c r="X297" i="2"/>
  <c r="N937" i="2"/>
  <c r="O936" i="2"/>
  <c r="P936" i="2"/>
  <c r="I938" i="2"/>
  <c r="J937" i="2"/>
  <c r="K937" i="2"/>
  <c r="S938" i="2"/>
  <c r="T937" i="2"/>
  <c r="U937" i="2"/>
  <c r="Z297" i="2" l="1"/>
  <c r="AO297" i="2"/>
  <c r="AG297" i="2" s="1"/>
  <c r="AP297" i="2"/>
  <c r="AJ297" i="2" s="1"/>
  <c r="AQ297" i="2"/>
  <c r="AL297" i="2" s="1"/>
  <c r="S939" i="2"/>
  <c r="U938" i="2"/>
  <c r="T938" i="2"/>
  <c r="I939" i="2"/>
  <c r="J938" i="2"/>
  <c r="K938" i="2"/>
  <c r="N938" i="2"/>
  <c r="O937" i="2"/>
  <c r="P937" i="2"/>
  <c r="AF297" i="2" l="1"/>
  <c r="AI297" i="2"/>
  <c r="AC297" i="2" s="1"/>
  <c r="W298" i="2" s="1"/>
  <c r="AM297" i="2"/>
  <c r="AD297" i="2" s="1"/>
  <c r="AA298" i="2" s="1"/>
  <c r="I940" i="2"/>
  <c r="K939" i="2"/>
  <c r="J939" i="2"/>
  <c r="N939" i="2"/>
  <c r="P938" i="2"/>
  <c r="O938" i="2"/>
  <c r="S940" i="2"/>
  <c r="T939" i="2"/>
  <c r="U939" i="2"/>
  <c r="X298" i="2" l="1"/>
  <c r="AQ298" i="2"/>
  <c r="AM298" i="2" s="1"/>
  <c r="AP298" i="2"/>
  <c r="AJ298" i="2" s="1"/>
  <c r="Z298" i="2"/>
  <c r="AO298" i="2"/>
  <c r="AG298" i="2" s="1"/>
  <c r="N940" i="2"/>
  <c r="P939" i="2"/>
  <c r="O939" i="2"/>
  <c r="S941" i="2"/>
  <c r="T940" i="2"/>
  <c r="U940" i="2"/>
  <c r="I941" i="2"/>
  <c r="J940" i="2"/>
  <c r="K940" i="2"/>
  <c r="AF298" i="2" l="1"/>
  <c r="AL298" i="2"/>
  <c r="AI298" i="2"/>
  <c r="AD298" i="2"/>
  <c r="S942" i="2"/>
  <c r="T941" i="2"/>
  <c r="U941" i="2"/>
  <c r="I942" i="2"/>
  <c r="J941" i="2"/>
  <c r="K941" i="2"/>
  <c r="N941" i="2"/>
  <c r="P940" i="2"/>
  <c r="O940" i="2"/>
  <c r="AC298" i="2" l="1"/>
  <c r="Z299" i="2" s="1"/>
  <c r="X299" i="2"/>
  <c r="AA299" i="2"/>
  <c r="I943" i="2"/>
  <c r="J942" i="2"/>
  <c r="K942" i="2"/>
  <c r="N942" i="2"/>
  <c r="P941" i="2"/>
  <c r="O941" i="2"/>
  <c r="S943" i="2"/>
  <c r="U942" i="2"/>
  <c r="T942" i="2"/>
  <c r="W299" i="2" l="1"/>
  <c r="AQ299" i="2" s="1"/>
  <c r="AM299" i="2" s="1"/>
  <c r="N943" i="2"/>
  <c r="P942" i="2"/>
  <c r="O942" i="2"/>
  <c r="S944" i="2"/>
  <c r="T943" i="2"/>
  <c r="U943" i="2"/>
  <c r="I944" i="2"/>
  <c r="J943" i="2"/>
  <c r="K943" i="2"/>
  <c r="AO299" i="2" l="1"/>
  <c r="AG299" i="2" s="1"/>
  <c r="AP299" i="2"/>
  <c r="AJ299" i="2" s="1"/>
  <c r="AL299" i="2"/>
  <c r="S945" i="2"/>
  <c r="T944" i="2"/>
  <c r="U944" i="2"/>
  <c r="I945" i="2"/>
  <c r="J944" i="2"/>
  <c r="K944" i="2"/>
  <c r="N944" i="2"/>
  <c r="P943" i="2"/>
  <c r="O943" i="2"/>
  <c r="AF299" i="2" l="1"/>
  <c r="AD299" i="2"/>
  <c r="X300" i="2" s="1"/>
  <c r="AI299" i="2"/>
  <c r="AC299" i="2" s="1"/>
  <c r="W300" i="2" s="1"/>
  <c r="AA300" i="2"/>
  <c r="I946" i="2"/>
  <c r="J945" i="2"/>
  <c r="K945" i="2"/>
  <c r="N945" i="2"/>
  <c r="P944" i="2"/>
  <c r="O944" i="2"/>
  <c r="S946" i="2"/>
  <c r="T945" i="2"/>
  <c r="U945" i="2"/>
  <c r="AQ300" i="2" l="1"/>
  <c r="AM300" i="2" s="1"/>
  <c r="Z300" i="2"/>
  <c r="AP300" i="2"/>
  <c r="AJ300" i="2" s="1"/>
  <c r="AO300" i="2"/>
  <c r="AG300" i="2" s="1"/>
  <c r="N946" i="2"/>
  <c r="P945" i="2"/>
  <c r="O945" i="2"/>
  <c r="S947" i="2"/>
  <c r="U946" i="2"/>
  <c r="T946" i="2"/>
  <c r="I947" i="2"/>
  <c r="J946" i="2"/>
  <c r="K946" i="2"/>
  <c r="AF300" i="2" l="1"/>
  <c r="AI300" i="2"/>
  <c r="AL300" i="2"/>
  <c r="AD300" i="2"/>
  <c r="S948" i="2"/>
  <c r="T947" i="2"/>
  <c r="U947" i="2"/>
  <c r="I948" i="2"/>
  <c r="J947" i="2"/>
  <c r="K947" i="2"/>
  <c r="N947" i="2"/>
  <c r="P946" i="2"/>
  <c r="O946" i="2"/>
  <c r="AC300" i="2" l="1"/>
  <c r="W301" i="2" s="1"/>
  <c r="AA301" i="2"/>
  <c r="X301" i="2"/>
  <c r="Z301" i="2"/>
  <c r="N948" i="2"/>
  <c r="P947" i="2"/>
  <c r="O947" i="2"/>
  <c r="I949" i="2"/>
  <c r="J948" i="2"/>
  <c r="K948" i="2"/>
  <c r="S949" i="2"/>
  <c r="T948" i="2"/>
  <c r="U948" i="2"/>
  <c r="AQ301" i="2" l="1"/>
  <c r="AO301" i="2"/>
  <c r="AF301" i="2" s="1"/>
  <c r="AP301" i="2"/>
  <c r="AI301" i="2" s="1"/>
  <c r="AL301" i="2"/>
  <c r="S950" i="2"/>
  <c r="T949" i="2"/>
  <c r="U949" i="2"/>
  <c r="I950" i="2"/>
  <c r="J949" i="2"/>
  <c r="K949" i="2"/>
  <c r="N949" i="2"/>
  <c r="O948" i="2"/>
  <c r="P948" i="2"/>
  <c r="AJ301" i="2" l="1"/>
  <c r="AC301" i="2"/>
  <c r="Z302" i="2" s="1"/>
  <c r="AM301" i="2"/>
  <c r="AG301" i="2"/>
  <c r="I951" i="2"/>
  <c r="J950" i="2"/>
  <c r="K950" i="2"/>
  <c r="N950" i="2"/>
  <c r="P949" i="2"/>
  <c r="O949" i="2"/>
  <c r="S951" i="2"/>
  <c r="T950" i="2"/>
  <c r="U950" i="2"/>
  <c r="W302" i="2" l="1"/>
  <c r="AD301" i="2"/>
  <c r="AA302" i="2" s="1"/>
  <c r="N951" i="2"/>
  <c r="P950" i="2"/>
  <c r="O950" i="2"/>
  <c r="S952" i="2"/>
  <c r="T951" i="2"/>
  <c r="U951" i="2"/>
  <c r="I952" i="2"/>
  <c r="J951" i="2"/>
  <c r="K951" i="2"/>
  <c r="X302" i="2" l="1"/>
  <c r="AO302" i="2" s="1"/>
  <c r="AG302" i="2" s="1"/>
  <c r="S953" i="2"/>
  <c r="U952" i="2"/>
  <c r="T952" i="2"/>
  <c r="I953" i="2"/>
  <c r="J952" i="2"/>
  <c r="K952" i="2"/>
  <c r="N952" i="2"/>
  <c r="P951" i="2"/>
  <c r="O951" i="2"/>
  <c r="AP302" i="2" l="1"/>
  <c r="AQ302" i="2"/>
  <c r="AL302" i="2" s="1"/>
  <c r="AF302" i="2"/>
  <c r="I954" i="2"/>
  <c r="J953" i="2"/>
  <c r="K953" i="2"/>
  <c r="N953" i="2"/>
  <c r="O952" i="2"/>
  <c r="P952" i="2"/>
  <c r="S954" i="2"/>
  <c r="T953" i="2"/>
  <c r="U953" i="2"/>
  <c r="AM302" i="2" l="1"/>
  <c r="AI302" i="2"/>
  <c r="AC302" i="2" s="1"/>
  <c r="W303" i="2" s="1"/>
  <c r="AJ302" i="2"/>
  <c r="N954" i="2"/>
  <c r="P953" i="2"/>
  <c r="O953" i="2"/>
  <c r="S955" i="2"/>
  <c r="U954" i="2"/>
  <c r="T954" i="2"/>
  <c r="I955" i="2"/>
  <c r="K954" i="2"/>
  <c r="J954" i="2"/>
  <c r="AD302" i="2" l="1"/>
  <c r="AA303" i="2" s="1"/>
  <c r="Z303" i="2"/>
  <c r="S956" i="2"/>
  <c r="T955" i="2"/>
  <c r="U955" i="2"/>
  <c r="I956" i="2"/>
  <c r="K955" i="2"/>
  <c r="J955" i="2"/>
  <c r="N955" i="2"/>
  <c r="P954" i="2"/>
  <c r="O954" i="2"/>
  <c r="X303" i="2" l="1"/>
  <c r="AQ303" i="2" s="1"/>
  <c r="AO303" i="2"/>
  <c r="AP303" i="2"/>
  <c r="AJ303" i="2" s="1"/>
  <c r="AM303" i="2"/>
  <c r="AL303" i="2"/>
  <c r="I957" i="2"/>
  <c r="J956" i="2"/>
  <c r="K956" i="2"/>
  <c r="N956" i="2"/>
  <c r="P955" i="2"/>
  <c r="O955" i="2"/>
  <c r="S957" i="2"/>
  <c r="T956" i="2"/>
  <c r="U956" i="2"/>
  <c r="AI303" i="2" l="1"/>
  <c r="AG303" i="2"/>
  <c r="AD303" i="2" s="1"/>
  <c r="AF303" i="2"/>
  <c r="N957" i="2"/>
  <c r="O956" i="2"/>
  <c r="P956" i="2"/>
  <c r="S958" i="2"/>
  <c r="T957" i="2"/>
  <c r="U957" i="2"/>
  <c r="I958" i="2"/>
  <c r="J957" i="2"/>
  <c r="K957" i="2"/>
  <c r="AC303" i="2" l="1"/>
  <c r="Z304" i="2" s="1"/>
  <c r="X304" i="2"/>
  <c r="AA304" i="2"/>
  <c r="I959" i="2"/>
  <c r="J958" i="2"/>
  <c r="K958" i="2"/>
  <c r="S959" i="2"/>
  <c r="U958" i="2"/>
  <c r="T958" i="2"/>
  <c r="N958" i="2"/>
  <c r="P957" i="2"/>
  <c r="O957" i="2"/>
  <c r="W304" i="2" l="1"/>
  <c r="AP304" i="2" s="1"/>
  <c r="AJ304" i="2" s="1"/>
  <c r="S960" i="2"/>
  <c r="U959" i="2"/>
  <c r="T959" i="2"/>
  <c r="N959" i="2"/>
  <c r="P958" i="2"/>
  <c r="O958" i="2"/>
  <c r="I960" i="2"/>
  <c r="J959" i="2"/>
  <c r="K959" i="2"/>
  <c r="AQ304" i="2" l="1"/>
  <c r="AO304" i="2"/>
  <c r="AG304" i="2" s="1"/>
  <c r="AI304" i="2"/>
  <c r="AM304" i="2"/>
  <c r="AL304" i="2"/>
  <c r="I961" i="2"/>
  <c r="J960" i="2"/>
  <c r="K960" i="2"/>
  <c r="N960" i="2"/>
  <c r="O959" i="2"/>
  <c r="P959" i="2"/>
  <c r="S961" i="2"/>
  <c r="T960" i="2"/>
  <c r="U960" i="2"/>
  <c r="AF304" i="2" l="1"/>
  <c r="AD304" i="2"/>
  <c r="X305" i="2" s="1"/>
  <c r="AC304" i="2"/>
  <c r="W305" i="2" s="1"/>
  <c r="Z305" i="2"/>
  <c r="AA305" i="2"/>
  <c r="N961" i="2"/>
  <c r="P960" i="2"/>
  <c r="O960" i="2"/>
  <c r="S962" i="2"/>
  <c r="T961" i="2"/>
  <c r="U961" i="2"/>
  <c r="I962" i="2"/>
  <c r="J961" i="2"/>
  <c r="K961" i="2"/>
  <c r="AQ305" i="2" l="1"/>
  <c r="AM305" i="2" s="1"/>
  <c r="AP305" i="2"/>
  <c r="AJ305" i="2" s="1"/>
  <c r="AO305" i="2"/>
  <c r="AG305" i="2" s="1"/>
  <c r="I963" i="2"/>
  <c r="K962" i="2"/>
  <c r="J962" i="2"/>
  <c r="S963" i="2"/>
  <c r="U962" i="2"/>
  <c r="T962" i="2"/>
  <c r="N962" i="2"/>
  <c r="P961" i="2"/>
  <c r="O961" i="2"/>
  <c r="AD305" i="2" l="1"/>
  <c r="X306" i="2" s="1"/>
  <c r="AL305" i="2"/>
  <c r="AI305" i="2"/>
  <c r="AF305" i="2"/>
  <c r="AA306" i="2"/>
  <c r="N963" i="2"/>
  <c r="P962" i="2"/>
  <c r="O962" i="2"/>
  <c r="I964" i="2"/>
  <c r="J963" i="2"/>
  <c r="K963" i="2"/>
  <c r="S964" i="2"/>
  <c r="U963" i="2"/>
  <c r="T963" i="2"/>
  <c r="AC305" i="2" l="1"/>
  <c r="W306" i="2"/>
  <c r="AQ306" i="2" s="1"/>
  <c r="Z306" i="2"/>
  <c r="I965" i="2"/>
  <c r="J964" i="2"/>
  <c r="K964" i="2"/>
  <c r="S965" i="2"/>
  <c r="T964" i="2"/>
  <c r="U964" i="2"/>
  <c r="N964" i="2"/>
  <c r="P963" i="2"/>
  <c r="O963" i="2"/>
  <c r="AO306" i="2" l="1"/>
  <c r="AG306" i="2" s="1"/>
  <c r="AP306" i="2"/>
  <c r="AJ306" i="2" s="1"/>
  <c r="AM306" i="2"/>
  <c r="N965" i="2"/>
  <c r="O964" i="2"/>
  <c r="P964" i="2"/>
  <c r="S966" i="2"/>
  <c r="T965" i="2"/>
  <c r="U965" i="2"/>
  <c r="I966" i="2"/>
  <c r="J965" i="2"/>
  <c r="K965" i="2"/>
  <c r="AF306" i="2" l="1"/>
  <c r="AL306" i="2"/>
  <c r="AI306" i="2"/>
  <c r="AD306" i="2"/>
  <c r="I967" i="2"/>
  <c r="J966" i="2"/>
  <c r="K966" i="2"/>
  <c r="S967" i="2"/>
  <c r="T966" i="2"/>
  <c r="U966" i="2"/>
  <c r="N966" i="2"/>
  <c r="P965" i="2"/>
  <c r="O965" i="2"/>
  <c r="AC306" i="2" l="1"/>
  <c r="Z307" i="2" s="1"/>
  <c r="X307" i="2"/>
  <c r="AA307" i="2"/>
  <c r="N967" i="2"/>
  <c r="P966" i="2"/>
  <c r="O966" i="2"/>
  <c r="S968" i="2"/>
  <c r="U967" i="2"/>
  <c r="T967" i="2"/>
  <c r="I968" i="2"/>
  <c r="J967" i="2"/>
  <c r="K967" i="2"/>
  <c r="W307" i="2" l="1"/>
  <c r="AQ307" i="2" s="1"/>
  <c r="AM307" i="2" s="1"/>
  <c r="S969" i="2"/>
  <c r="T968" i="2"/>
  <c r="U968" i="2"/>
  <c r="I969" i="2"/>
  <c r="J968" i="2"/>
  <c r="K968" i="2"/>
  <c r="N968" i="2"/>
  <c r="P967" i="2"/>
  <c r="O967" i="2"/>
  <c r="AO307" i="2" l="1"/>
  <c r="AG307" i="2" s="1"/>
  <c r="AP307" i="2"/>
  <c r="AJ307" i="2" s="1"/>
  <c r="AL307" i="2"/>
  <c r="I970" i="2"/>
  <c r="J969" i="2"/>
  <c r="K969" i="2"/>
  <c r="N969" i="2"/>
  <c r="P968" i="2"/>
  <c r="O968" i="2"/>
  <c r="S970" i="2"/>
  <c r="T969" i="2"/>
  <c r="U969" i="2"/>
  <c r="AD307" i="2" l="1"/>
  <c r="X308" i="2" s="1"/>
  <c r="AI307" i="2"/>
  <c r="AF307" i="2"/>
  <c r="AA308" i="2"/>
  <c r="N970" i="2"/>
  <c r="P969" i="2"/>
  <c r="O969" i="2"/>
  <c r="S971" i="2"/>
  <c r="U970" i="2"/>
  <c r="T970" i="2"/>
  <c r="I971" i="2"/>
  <c r="K970" i="2"/>
  <c r="J970" i="2"/>
  <c r="AC307" i="2" l="1"/>
  <c r="Z308" i="2" s="1"/>
  <c r="S972" i="2"/>
  <c r="T971" i="2"/>
  <c r="U971" i="2"/>
  <c r="I972" i="2"/>
  <c r="K971" i="2"/>
  <c r="J971" i="2"/>
  <c r="N971" i="2"/>
  <c r="P970" i="2"/>
  <c r="O970" i="2"/>
  <c r="W308" i="2" l="1"/>
  <c r="I973" i="2"/>
  <c r="J972" i="2"/>
  <c r="K972" i="2"/>
  <c r="N972" i="2"/>
  <c r="P971" i="2"/>
  <c r="O971" i="2"/>
  <c r="S973" i="2"/>
  <c r="T972" i="2"/>
  <c r="U972" i="2"/>
  <c r="AO308" i="2" l="1"/>
  <c r="AG308" i="2" s="1"/>
  <c r="AP308" i="2"/>
  <c r="AJ308" i="2" s="1"/>
  <c r="AQ308" i="2"/>
  <c r="S974" i="2"/>
  <c r="T973" i="2"/>
  <c r="U973" i="2"/>
  <c r="N973" i="2"/>
  <c r="O972" i="2"/>
  <c r="P972" i="2"/>
  <c r="I974" i="2"/>
  <c r="J973" i="2"/>
  <c r="K973" i="2"/>
  <c r="AF308" i="2" l="1"/>
  <c r="AI308" i="2"/>
  <c r="AM308" i="2"/>
  <c r="AD308" i="2" s="1"/>
  <c r="AL308" i="2"/>
  <c r="N974" i="2"/>
  <c r="P973" i="2"/>
  <c r="O973" i="2"/>
  <c r="I975" i="2"/>
  <c r="J974" i="2"/>
  <c r="K974" i="2"/>
  <c r="S975" i="2"/>
  <c r="U974" i="2"/>
  <c r="T974" i="2"/>
  <c r="AC308" i="2" l="1"/>
  <c r="W309" i="2" s="1"/>
  <c r="AA309" i="2"/>
  <c r="X309" i="2"/>
  <c r="I976" i="2"/>
  <c r="J975" i="2"/>
  <c r="K975" i="2"/>
  <c r="S976" i="2"/>
  <c r="T975" i="2"/>
  <c r="U975" i="2"/>
  <c r="N975" i="2"/>
  <c r="P974" i="2"/>
  <c r="O974" i="2"/>
  <c r="Z309" i="2" l="1"/>
  <c r="AP309" i="2"/>
  <c r="AI309" i="2" s="1"/>
  <c r="AQ309" i="2"/>
  <c r="AL309" i="2" s="1"/>
  <c r="AO309" i="2"/>
  <c r="AG309" i="2" s="1"/>
  <c r="N976" i="2"/>
  <c r="P975" i="2"/>
  <c r="O975" i="2"/>
  <c r="S977" i="2"/>
  <c r="T976" i="2"/>
  <c r="U976" i="2"/>
  <c r="I977" i="2"/>
  <c r="J976" i="2"/>
  <c r="K976" i="2"/>
  <c r="AJ309" i="2" l="1"/>
  <c r="AF309" i="2"/>
  <c r="AC309" i="2" s="1"/>
  <c r="Z310" i="2" s="1"/>
  <c r="AM309" i="2"/>
  <c r="AD309" i="2" s="1"/>
  <c r="I978" i="2"/>
  <c r="J977" i="2"/>
  <c r="K977" i="2"/>
  <c r="S978" i="2"/>
  <c r="T977" i="2"/>
  <c r="U977" i="2"/>
  <c r="N977" i="2"/>
  <c r="P976" i="2"/>
  <c r="O976" i="2"/>
  <c r="W310" i="2" l="1"/>
  <c r="X310" i="2"/>
  <c r="AP310" i="2" s="1"/>
  <c r="AJ310" i="2" s="1"/>
  <c r="AA310" i="2"/>
  <c r="S979" i="2"/>
  <c r="U978" i="2"/>
  <c r="T978" i="2"/>
  <c r="N978" i="2"/>
  <c r="P977" i="2"/>
  <c r="O977" i="2"/>
  <c r="I979" i="2"/>
  <c r="K978" i="2"/>
  <c r="J978" i="2"/>
  <c r="AO310" i="2" l="1"/>
  <c r="AG310" i="2" s="1"/>
  <c r="AQ310" i="2"/>
  <c r="AL310" i="2" s="1"/>
  <c r="AI310" i="2"/>
  <c r="N979" i="2"/>
  <c r="P978" i="2"/>
  <c r="O978" i="2"/>
  <c r="I980" i="2"/>
  <c r="J979" i="2"/>
  <c r="K979" i="2"/>
  <c r="S980" i="2"/>
  <c r="U979" i="2"/>
  <c r="T979" i="2"/>
  <c r="AF310" i="2" l="1"/>
  <c r="AC310" i="2" s="1"/>
  <c r="AM310" i="2"/>
  <c r="AD310" i="2" s="1"/>
  <c r="I981" i="2"/>
  <c r="J980" i="2"/>
  <c r="K980" i="2"/>
  <c r="S981" i="2"/>
  <c r="T980" i="2"/>
  <c r="U980" i="2"/>
  <c r="N980" i="2"/>
  <c r="P979" i="2"/>
  <c r="O979" i="2"/>
  <c r="W311" i="2" l="1"/>
  <c r="Z311" i="2"/>
  <c r="AA311" i="2"/>
  <c r="X311" i="2"/>
  <c r="N981" i="2"/>
  <c r="O980" i="2"/>
  <c r="P980" i="2"/>
  <c r="S982" i="2"/>
  <c r="T981" i="2"/>
  <c r="U981" i="2"/>
  <c r="I982" i="2"/>
  <c r="J981" i="2"/>
  <c r="K981" i="2"/>
  <c r="AP311" i="2" l="1"/>
  <c r="AJ311" i="2" s="1"/>
  <c r="AQ311" i="2"/>
  <c r="AM311" i="2" s="1"/>
  <c r="AO311" i="2"/>
  <c r="AF311" i="2" s="1"/>
  <c r="AI311" i="2"/>
  <c r="S983" i="2"/>
  <c r="T982" i="2"/>
  <c r="U982" i="2"/>
  <c r="I983" i="2"/>
  <c r="J982" i="2"/>
  <c r="K982" i="2"/>
  <c r="N982" i="2"/>
  <c r="P981" i="2"/>
  <c r="O981" i="2"/>
  <c r="AG311" i="2" l="1"/>
  <c r="AD311" i="2" s="1"/>
  <c r="AL311" i="2"/>
  <c r="AC311" i="2" s="1"/>
  <c r="Z312" i="2" s="1"/>
  <c r="I984" i="2"/>
  <c r="J983" i="2"/>
  <c r="K983" i="2"/>
  <c r="N983" i="2"/>
  <c r="P982" i="2"/>
  <c r="O982" i="2"/>
  <c r="S984" i="2"/>
  <c r="T983" i="2"/>
  <c r="U983" i="2"/>
  <c r="AA312" i="2" l="1"/>
  <c r="X312" i="2"/>
  <c r="W312" i="2"/>
  <c r="AQ312" i="2" s="1"/>
  <c r="AM312" i="2" s="1"/>
  <c r="N984" i="2"/>
  <c r="P983" i="2"/>
  <c r="O983" i="2"/>
  <c r="S985" i="2"/>
  <c r="U984" i="2"/>
  <c r="T984" i="2"/>
  <c r="I985" i="2"/>
  <c r="J984" i="2"/>
  <c r="K984" i="2"/>
  <c r="AP312" i="2" l="1"/>
  <c r="AJ312" i="2" s="1"/>
  <c r="AO312" i="2"/>
  <c r="AG312" i="2" s="1"/>
  <c r="AL312" i="2"/>
  <c r="I986" i="2"/>
  <c r="J985" i="2"/>
  <c r="K985" i="2"/>
  <c r="S986" i="2"/>
  <c r="T985" i="2"/>
  <c r="U985" i="2"/>
  <c r="N985" i="2"/>
  <c r="O984" i="2"/>
  <c r="P984" i="2"/>
  <c r="AI312" i="2" l="1"/>
  <c r="AD312" i="2"/>
  <c r="AA313" i="2" s="1"/>
  <c r="AF312" i="2"/>
  <c r="AC312" i="2" s="1"/>
  <c r="S987" i="2"/>
  <c r="U986" i="2"/>
  <c r="T986" i="2"/>
  <c r="N986" i="2"/>
  <c r="P985" i="2"/>
  <c r="O985" i="2"/>
  <c r="I987" i="2"/>
  <c r="K986" i="2"/>
  <c r="J986" i="2"/>
  <c r="X313" i="2" l="1"/>
  <c r="W313" i="2"/>
  <c r="AQ313" i="2" s="1"/>
  <c r="Z313" i="2"/>
  <c r="N987" i="2"/>
  <c r="P986" i="2"/>
  <c r="O986" i="2"/>
  <c r="I988" i="2"/>
  <c r="J987" i="2"/>
  <c r="K987" i="2"/>
  <c r="S988" i="2"/>
  <c r="T987" i="2"/>
  <c r="U987" i="2"/>
  <c r="AO313" i="2" l="1"/>
  <c r="AG313" i="2" s="1"/>
  <c r="AP313" i="2"/>
  <c r="AJ313" i="2" s="1"/>
  <c r="AM313" i="2"/>
  <c r="I989" i="2"/>
  <c r="J988" i="2"/>
  <c r="K988" i="2"/>
  <c r="S989" i="2"/>
  <c r="U988" i="2"/>
  <c r="T988" i="2"/>
  <c r="N988" i="2"/>
  <c r="P987" i="2"/>
  <c r="O987" i="2"/>
  <c r="AD313" i="2" l="1"/>
  <c r="AA314" i="2" s="1"/>
  <c r="AI313" i="2"/>
  <c r="AF313" i="2"/>
  <c r="AL313" i="2"/>
  <c r="S990" i="2"/>
  <c r="T989" i="2"/>
  <c r="U989" i="2"/>
  <c r="N989" i="2"/>
  <c r="O988" i="2"/>
  <c r="P988" i="2"/>
  <c r="I990" i="2"/>
  <c r="J989" i="2"/>
  <c r="K989" i="2"/>
  <c r="X314" i="2" l="1"/>
  <c r="AC313" i="2"/>
  <c r="N990" i="2"/>
  <c r="P989" i="2"/>
  <c r="O989" i="2"/>
  <c r="I991" i="2"/>
  <c r="J990" i="2"/>
  <c r="K990" i="2"/>
  <c r="S991" i="2"/>
  <c r="U990" i="2"/>
  <c r="T990" i="2"/>
  <c r="Z314" i="2" l="1"/>
  <c r="W314" i="2"/>
  <c r="AQ314" i="2" s="1"/>
  <c r="I992" i="2"/>
  <c r="J991" i="2"/>
  <c r="K991" i="2"/>
  <c r="S992" i="2"/>
  <c r="T991" i="2"/>
  <c r="U991" i="2"/>
  <c r="N991" i="2"/>
  <c r="P990" i="2"/>
  <c r="O990" i="2"/>
  <c r="AO314" i="2" l="1"/>
  <c r="AG314" i="2" s="1"/>
  <c r="AP314" i="2"/>
  <c r="AJ314" i="2" s="1"/>
  <c r="AM314" i="2"/>
  <c r="S993" i="2"/>
  <c r="T992" i="2"/>
  <c r="U992" i="2"/>
  <c r="N992" i="2"/>
  <c r="P991" i="2"/>
  <c r="O991" i="2"/>
  <c r="I993" i="2"/>
  <c r="J992" i="2"/>
  <c r="K992" i="2"/>
  <c r="AL314" i="2" l="1"/>
  <c r="AF314" i="2"/>
  <c r="AD314" i="2"/>
  <c r="AI314" i="2"/>
  <c r="N993" i="2"/>
  <c r="P992" i="2"/>
  <c r="O992" i="2"/>
  <c r="I994" i="2"/>
  <c r="J993" i="2"/>
  <c r="K993" i="2"/>
  <c r="S994" i="2"/>
  <c r="T993" i="2"/>
  <c r="U993" i="2"/>
  <c r="AA315" i="2" l="1"/>
  <c r="X315" i="2"/>
  <c r="AC314" i="2"/>
  <c r="I995" i="2"/>
  <c r="K994" i="2"/>
  <c r="J994" i="2"/>
  <c r="S995" i="2"/>
  <c r="U994" i="2"/>
  <c r="T994" i="2"/>
  <c r="N994" i="2"/>
  <c r="O993" i="2"/>
  <c r="P993" i="2"/>
  <c r="W315" i="2" l="1"/>
  <c r="AQ315" i="2" s="1"/>
  <c r="Z315" i="2"/>
  <c r="S996" i="2"/>
  <c r="U995" i="2"/>
  <c r="T995" i="2"/>
  <c r="N995" i="2"/>
  <c r="P994" i="2"/>
  <c r="O994" i="2"/>
  <c r="I996" i="2"/>
  <c r="J995" i="2"/>
  <c r="K995" i="2"/>
  <c r="AO315" i="2" l="1"/>
  <c r="AG315" i="2" s="1"/>
  <c r="AP315" i="2"/>
  <c r="AJ315" i="2" s="1"/>
  <c r="AM315" i="2"/>
  <c r="N996" i="2"/>
  <c r="O995" i="2"/>
  <c r="P995" i="2"/>
  <c r="I997" i="2"/>
  <c r="J996" i="2"/>
  <c r="K996" i="2"/>
  <c r="S997" i="2"/>
  <c r="T996" i="2"/>
  <c r="U996" i="2"/>
  <c r="AD315" i="2" l="1"/>
  <c r="X316" i="2" s="1"/>
  <c r="AF315" i="2"/>
  <c r="AI315" i="2"/>
  <c r="AL315" i="2"/>
  <c r="I998" i="2"/>
  <c r="J997" i="2"/>
  <c r="K997" i="2"/>
  <c r="S998" i="2"/>
  <c r="T997" i="2"/>
  <c r="U997" i="2"/>
  <c r="N997" i="2"/>
  <c r="P996" i="2"/>
  <c r="O996" i="2"/>
  <c r="AA316" i="2" l="1"/>
  <c r="AC315" i="2"/>
  <c r="S999" i="2"/>
  <c r="T998" i="2"/>
  <c r="U998" i="2"/>
  <c r="N998" i="2"/>
  <c r="P997" i="2"/>
  <c r="O997" i="2"/>
  <c r="I999" i="2"/>
  <c r="J998" i="2"/>
  <c r="K998" i="2"/>
  <c r="Z316" i="2" l="1"/>
  <c r="W316" i="2"/>
  <c r="AQ316" i="2" s="1"/>
  <c r="N999" i="2"/>
  <c r="P998" i="2"/>
  <c r="O998" i="2"/>
  <c r="I1000" i="2"/>
  <c r="J999" i="2"/>
  <c r="K999" i="2"/>
  <c r="S1000" i="2"/>
  <c r="U999" i="2"/>
  <c r="T999" i="2"/>
  <c r="AO316" i="2" l="1"/>
  <c r="AG316" i="2" s="1"/>
  <c r="AP316" i="2"/>
  <c r="AJ316" i="2" s="1"/>
  <c r="AM316" i="2"/>
  <c r="I1001" i="2"/>
  <c r="J1000" i="2"/>
  <c r="K1000" i="2"/>
  <c r="S1001" i="2"/>
  <c r="U1000" i="2"/>
  <c r="T1000" i="2"/>
  <c r="N1000" i="2"/>
  <c r="P999" i="2"/>
  <c r="O999" i="2"/>
  <c r="AF316" i="2" l="1"/>
  <c r="AL316" i="2"/>
  <c r="AD316" i="2"/>
  <c r="AI316" i="2"/>
  <c r="S1002" i="2"/>
  <c r="T1001" i="2"/>
  <c r="U1001" i="2"/>
  <c r="N1001" i="2"/>
  <c r="O1000" i="2"/>
  <c r="P1000" i="2"/>
  <c r="I1002" i="2"/>
  <c r="J1001" i="2"/>
  <c r="K1001" i="2"/>
  <c r="AC316" i="2" l="1"/>
  <c r="Z317" i="2" s="1"/>
  <c r="AA317" i="2"/>
  <c r="X317" i="2"/>
  <c r="S1003" i="2"/>
  <c r="U1002" i="2"/>
  <c r="T1002" i="2"/>
  <c r="N1002" i="2"/>
  <c r="P1001" i="2"/>
  <c r="O1001" i="2"/>
  <c r="I1003" i="2"/>
  <c r="K1002" i="2"/>
  <c r="J1002" i="2"/>
  <c r="W317" i="2" l="1"/>
  <c r="AQ317" i="2" s="1"/>
  <c r="AM317" i="2" s="1"/>
  <c r="N1003" i="2"/>
  <c r="P1002" i="2"/>
  <c r="O1002" i="2"/>
  <c r="I1004" i="2"/>
  <c r="J1003" i="2"/>
  <c r="K1003" i="2"/>
  <c r="S1004" i="2"/>
  <c r="T1003" i="2"/>
  <c r="U1003" i="2"/>
  <c r="AO317" i="2" l="1"/>
  <c r="AG317" i="2" s="1"/>
  <c r="AP317" i="2"/>
  <c r="AJ317" i="2" s="1"/>
  <c r="AL317" i="2"/>
  <c r="I1005" i="2"/>
  <c r="J1004" i="2"/>
  <c r="K1004" i="2"/>
  <c r="S1005" i="2"/>
  <c r="T1004" i="2"/>
  <c r="U1004" i="2"/>
  <c r="N1004" i="2"/>
  <c r="P1003" i="2"/>
  <c r="O1003" i="2"/>
  <c r="AI317" i="2" l="1"/>
  <c r="AD317" i="2"/>
  <c r="X318" i="2" s="1"/>
  <c r="AF317" i="2"/>
  <c r="I1006" i="2"/>
  <c r="J1005" i="2"/>
  <c r="K1005" i="2"/>
  <c r="S1006" i="2"/>
  <c r="T1005" i="2"/>
  <c r="U1005" i="2"/>
  <c r="N1005" i="2"/>
  <c r="P1004" i="2"/>
  <c r="O1004" i="2"/>
  <c r="AC317" i="2" l="1"/>
  <c r="W318" i="2" s="1"/>
  <c r="AQ318" i="2" s="1"/>
  <c r="AA318" i="2"/>
  <c r="Z318" i="2"/>
  <c r="N1006" i="2"/>
  <c r="P1005" i="2"/>
  <c r="O1005" i="2"/>
  <c r="S1007" i="2"/>
  <c r="U1006" i="2"/>
  <c r="T1006" i="2"/>
  <c r="I1007" i="2"/>
  <c r="J1006" i="2"/>
  <c r="K1006" i="2"/>
  <c r="AO318" i="2" l="1"/>
  <c r="AG318" i="2" s="1"/>
  <c r="AP318" i="2"/>
  <c r="AJ318" i="2" s="1"/>
  <c r="AM318" i="2"/>
  <c r="J1007" i="2"/>
  <c r="K1007" i="2"/>
  <c r="U1007" i="2"/>
  <c r="T1007" i="2"/>
  <c r="N1007" i="2"/>
  <c r="P1006" i="2"/>
  <c r="O1006" i="2"/>
  <c r="AL318" i="2" l="1"/>
  <c r="AF318" i="2"/>
  <c r="AI318" i="2"/>
  <c r="AD318" i="2"/>
  <c r="O1007" i="2"/>
  <c r="P1007" i="2"/>
  <c r="AC318" i="2" l="1"/>
  <c r="W319" i="2" s="1"/>
  <c r="AA319" i="2"/>
  <c r="X319" i="2"/>
  <c r="AQ319" i="2" l="1"/>
  <c r="AM319" i="2" s="1"/>
  <c r="AP319" i="2"/>
  <c r="AJ319" i="2" s="1"/>
  <c r="Z319" i="2"/>
  <c r="AO319" i="2"/>
  <c r="AG319" i="2" s="1"/>
  <c r="AL319" i="2" l="1"/>
  <c r="AF319" i="2"/>
  <c r="AI319" i="2"/>
  <c r="AD319" i="2"/>
  <c r="AC319" i="2" l="1"/>
  <c r="Z320" i="2" s="1"/>
  <c r="X320" i="2"/>
  <c r="AA320" i="2"/>
  <c r="W320" i="2" l="1"/>
  <c r="AQ320" i="2" s="1"/>
  <c r="AM320" i="2" s="1"/>
  <c r="AO320" i="2" l="1"/>
  <c r="AG320" i="2" s="1"/>
  <c r="AP320" i="2"/>
  <c r="AJ320" i="2" s="1"/>
  <c r="AL320" i="2"/>
  <c r="AF320" i="2" l="1"/>
  <c r="AD320" i="2"/>
  <c r="AA321" i="2" s="1"/>
  <c r="AI320" i="2"/>
  <c r="AC320" i="2" l="1"/>
  <c r="Z321" i="2" s="1"/>
  <c r="X321" i="2"/>
  <c r="W321" i="2" l="1"/>
  <c r="AQ321" i="2" s="1"/>
  <c r="AM321" i="2" s="1"/>
  <c r="AO321" i="2" l="1"/>
  <c r="AG321" i="2" s="1"/>
  <c r="AP321" i="2"/>
  <c r="AJ321" i="2" s="1"/>
  <c r="AF321" i="2"/>
  <c r="AL321" i="2"/>
  <c r="AI321" i="2" l="1"/>
  <c r="AD321" i="2"/>
  <c r="X322" i="2" s="1"/>
  <c r="AC321" i="2"/>
  <c r="W322" i="2" s="1"/>
  <c r="AQ322" i="2" s="1"/>
  <c r="AA322" i="2"/>
  <c r="Z322" i="2" l="1"/>
  <c r="AO322" i="2"/>
  <c r="AG322" i="2" s="1"/>
  <c r="AP322" i="2"/>
  <c r="AJ322" i="2" s="1"/>
  <c r="AL322" i="2" l="1"/>
  <c r="AM322" i="2"/>
  <c r="AD322" i="2" s="1"/>
  <c r="AF322" i="2"/>
  <c r="AI322" i="2"/>
  <c r="AC322" i="2" l="1"/>
  <c r="X323" i="2"/>
  <c r="AA323" i="2"/>
  <c r="W323" i="2" l="1"/>
  <c r="AQ323" i="2" s="1"/>
  <c r="Z323" i="2"/>
  <c r="AO323" i="2" l="1"/>
  <c r="AG323" i="2" s="1"/>
  <c r="AP323" i="2"/>
  <c r="AJ323" i="2" s="1"/>
  <c r="AM323" i="2"/>
  <c r="AD323" i="2" l="1"/>
  <c r="X324" i="2" s="1"/>
  <c r="AL323" i="2"/>
  <c r="AI323" i="2"/>
  <c r="AF323" i="2"/>
  <c r="AA324" i="2" l="1"/>
  <c r="AC323" i="2"/>
  <c r="W324" i="2" l="1"/>
  <c r="AQ324" i="2" s="1"/>
  <c r="Z324" i="2"/>
  <c r="AO324" i="2" l="1"/>
  <c r="AF324" i="2" s="1"/>
  <c r="AP324" i="2"/>
  <c r="AJ324" i="2" s="1"/>
  <c r="AM324" i="2"/>
  <c r="AG324" i="2" l="1"/>
  <c r="AD324" i="2" s="1"/>
  <c r="AL324" i="2"/>
  <c r="AI324" i="2"/>
  <c r="AC324" i="2" l="1"/>
  <c r="Z325" i="2" s="1"/>
  <c r="AA325" i="2"/>
  <c r="X325" i="2"/>
  <c r="W325" i="2" l="1"/>
  <c r="AQ325" i="2" l="1"/>
  <c r="AM325" i="2" s="1"/>
  <c r="AO325" i="2"/>
  <c r="AG325" i="2" s="1"/>
  <c r="AP325" i="2"/>
  <c r="AJ325" i="2" s="1"/>
  <c r="AF325" i="2"/>
  <c r="AD325" i="2" l="1"/>
  <c r="AA326" i="2" s="1"/>
  <c r="AI325" i="2"/>
  <c r="AL325" i="2"/>
  <c r="AC325" i="2" s="1"/>
  <c r="W326" i="2" s="1"/>
  <c r="X326" i="2" l="1"/>
  <c r="AQ326" i="2" s="1"/>
  <c r="AM326" i="2" s="1"/>
  <c r="Z326" i="2"/>
  <c r="AO326" i="2" l="1"/>
  <c r="AG326" i="2" s="1"/>
  <c r="AP326" i="2"/>
  <c r="AJ326" i="2" s="1"/>
  <c r="AL326" i="2"/>
  <c r="AI326" i="2" l="1"/>
  <c r="AF326" i="2"/>
  <c r="AD326" i="2"/>
  <c r="X327" i="2" s="1"/>
  <c r="AA327" i="2" l="1"/>
  <c r="AC326" i="2"/>
  <c r="W327" i="2" s="1"/>
  <c r="AQ327" i="2" s="1"/>
  <c r="AM327" i="2" s="1"/>
  <c r="AO327" i="2"/>
  <c r="AG327" i="2" s="1"/>
  <c r="AP327" i="2"/>
  <c r="AJ327" i="2" s="1"/>
  <c r="Z327" i="2" l="1"/>
  <c r="AL327" i="2"/>
  <c r="AI327" i="2"/>
  <c r="AD327" i="2"/>
  <c r="AF327" i="2"/>
  <c r="AC327" i="2" l="1"/>
  <c r="Z328" i="2" s="1"/>
  <c r="AA328" i="2"/>
  <c r="X328" i="2"/>
  <c r="W328" i="2" l="1"/>
  <c r="AQ328" i="2" l="1"/>
  <c r="AM328" i="2" s="1"/>
  <c r="AO328" i="2"/>
  <c r="AG328" i="2" s="1"/>
  <c r="AP328" i="2"/>
  <c r="AJ328" i="2" s="1"/>
  <c r="AL328" i="2" l="1"/>
  <c r="AF328" i="2"/>
  <c r="AI328" i="2"/>
  <c r="AD328" i="2"/>
  <c r="AA329" i="2" s="1"/>
  <c r="AC328" i="2" l="1"/>
  <c r="Z329" i="2" s="1"/>
  <c r="X329" i="2"/>
  <c r="W329" i="2" l="1"/>
  <c r="AQ329" i="2"/>
  <c r="AM329" i="2" s="1"/>
  <c r="AP329" i="2"/>
  <c r="AJ329" i="2" s="1"/>
  <c r="AO329" i="2"/>
  <c r="AG329" i="2" s="1"/>
  <c r="AL329" i="2" l="1"/>
  <c r="AI329" i="2"/>
  <c r="AD329" i="2"/>
  <c r="X330" i="2" s="1"/>
  <c r="AF329" i="2"/>
  <c r="AA330" i="2" l="1"/>
  <c r="AC329" i="2"/>
  <c r="W330" i="2" s="1"/>
  <c r="AQ330" i="2" s="1"/>
  <c r="Z330" i="2" l="1"/>
  <c r="AO330" i="2"/>
  <c r="AF330" i="2" s="1"/>
  <c r="AP330" i="2"/>
  <c r="AJ330" i="2" s="1"/>
  <c r="AM330" i="2"/>
  <c r="AG330" i="2" l="1"/>
  <c r="AD330" i="2" s="1"/>
  <c r="AI330" i="2"/>
  <c r="AL330" i="2"/>
  <c r="AC330" i="2" l="1"/>
  <c r="Z331" i="2" s="1"/>
  <c r="X331" i="2"/>
  <c r="AA331" i="2"/>
  <c r="W331" i="2" l="1"/>
  <c r="AQ331" i="2" s="1"/>
  <c r="AL331" i="2" l="1"/>
  <c r="AO331" i="2"/>
  <c r="AF331" i="2" s="1"/>
  <c r="AP331" i="2"/>
  <c r="AI331" i="2" s="1"/>
  <c r="AM331" i="2"/>
  <c r="AC331" i="2" l="1"/>
  <c r="Z332" i="2" s="1"/>
  <c r="AG331" i="2"/>
  <c r="AJ331" i="2"/>
  <c r="W332" i="2" l="1"/>
  <c r="AD331" i="2"/>
  <c r="AA332" i="2" s="1"/>
  <c r="X332" i="2" l="1"/>
  <c r="AO332" i="2" s="1"/>
  <c r="AG332" i="2" s="1"/>
  <c r="AP332" i="2"/>
  <c r="AI332" i="2" s="1"/>
  <c r="AF332" i="2" l="1"/>
  <c r="AQ332" i="2"/>
  <c r="AJ332" i="2"/>
  <c r="AL332" i="2" l="1"/>
  <c r="AC332" i="2" s="1"/>
  <c r="Z333" i="2" s="1"/>
  <c r="AM332" i="2"/>
  <c r="AD332" i="2" s="1"/>
  <c r="X333" i="2" l="1"/>
  <c r="AA333" i="2"/>
  <c r="W333" i="2"/>
  <c r="AO333" i="2" s="1"/>
  <c r="AG333" i="2" s="1"/>
  <c r="AQ333" i="2" l="1"/>
  <c r="AM333" i="2" s="1"/>
  <c r="AP333" i="2"/>
  <c r="AJ333" i="2" s="1"/>
  <c r="AD333" i="2" s="1"/>
  <c r="AL333" i="2"/>
  <c r="AF333" i="2"/>
  <c r="AI333" i="2" l="1"/>
  <c r="AA334" i="2"/>
  <c r="X334" i="2"/>
  <c r="AC333" i="2"/>
  <c r="W334" i="2" s="1"/>
  <c r="AQ334" i="2" s="1"/>
  <c r="Z334" i="2" l="1"/>
  <c r="AO334" i="2"/>
  <c r="AG334" i="2" s="1"/>
  <c r="AP334" i="2"/>
  <c r="AJ334" i="2" s="1"/>
  <c r="AM334" i="2"/>
  <c r="AL334" i="2" l="1"/>
  <c r="AD334" i="2"/>
  <c r="X335" i="2" s="1"/>
  <c r="AF334" i="2"/>
  <c r="AI334" i="2"/>
  <c r="AA335" i="2" l="1"/>
  <c r="AC334" i="2"/>
  <c r="Z335" i="2" s="1"/>
  <c r="W335" i="2" l="1"/>
  <c r="AQ335" i="2" s="1"/>
  <c r="AO335" i="2" l="1"/>
  <c r="AG335" i="2" s="1"/>
  <c r="AP335" i="2"/>
  <c r="AJ335" i="2" s="1"/>
  <c r="AM335" i="2"/>
  <c r="AF335" i="2" l="1"/>
  <c r="AI335" i="2"/>
  <c r="AD335" i="2"/>
  <c r="X336" i="2" s="1"/>
  <c r="AL335" i="2"/>
  <c r="AA336" i="2" l="1"/>
  <c r="AC335" i="2"/>
  <c r="W336" i="2" s="1"/>
  <c r="AO336" i="2" s="1"/>
  <c r="AG336" i="2" s="1"/>
  <c r="AQ336" i="2" l="1"/>
  <c r="AM336" i="2" s="1"/>
  <c r="AP336" i="2"/>
  <c r="AJ336" i="2" s="1"/>
  <c r="Z336" i="2"/>
  <c r="AF336" i="2"/>
  <c r="AD336" i="2" l="1"/>
  <c r="AA337" i="2" s="1"/>
  <c r="AL336" i="2"/>
  <c r="AI336" i="2"/>
  <c r="AC336" i="2" l="1"/>
  <c r="W337" i="2" s="1"/>
  <c r="X337" i="2"/>
  <c r="Z337" i="2" l="1"/>
  <c r="AQ337" i="2"/>
  <c r="AM337" i="2" s="1"/>
  <c r="AP337" i="2"/>
  <c r="AJ337" i="2" s="1"/>
  <c r="AO337" i="2"/>
  <c r="AG337" i="2" s="1"/>
  <c r="AL337" i="2" l="1"/>
  <c r="AD337" i="2"/>
  <c r="AA338" i="2" s="1"/>
  <c r="AI337" i="2"/>
  <c r="AF337" i="2"/>
  <c r="AC337" i="2" s="1"/>
  <c r="Z338" i="2" s="1"/>
  <c r="X338" i="2" l="1"/>
  <c r="W338" i="2"/>
  <c r="AQ338" i="2" l="1"/>
  <c r="AM338" i="2" s="1"/>
  <c r="AO338" i="2"/>
  <c r="AG338" i="2" s="1"/>
  <c r="AP338" i="2"/>
  <c r="AJ338" i="2" s="1"/>
  <c r="AL338" i="2" l="1"/>
  <c r="AI338" i="2"/>
  <c r="AD338" i="2"/>
  <c r="AA339" i="2" s="1"/>
  <c r="AF338" i="2"/>
  <c r="X339" i="2" l="1"/>
  <c r="AC338" i="2"/>
  <c r="Z339" i="2" s="1"/>
  <c r="W339" i="2" l="1"/>
  <c r="AQ339" i="2" s="1"/>
  <c r="AM339" i="2" s="1"/>
  <c r="AP339" i="2" l="1"/>
  <c r="AJ339" i="2" s="1"/>
  <c r="AO339" i="2"/>
  <c r="AG339" i="2" s="1"/>
  <c r="AL339" i="2"/>
  <c r="AF339" i="2" l="1"/>
  <c r="AD339" i="2"/>
  <c r="AA340" i="2" s="1"/>
  <c r="AI339" i="2"/>
  <c r="AC339" i="2" s="1"/>
  <c r="W340" i="2" s="1"/>
  <c r="X340" i="2" l="1"/>
  <c r="AP340" i="2" s="1"/>
  <c r="Z340" i="2"/>
  <c r="AJ340" i="2" l="1"/>
  <c r="AI340" i="2"/>
  <c r="AO340" i="2"/>
  <c r="AG340" i="2" s="1"/>
  <c r="AQ340" i="2"/>
  <c r="AM340" i="2" s="1"/>
  <c r="AD340" i="2" l="1"/>
  <c r="AF340" i="2"/>
  <c r="AL340" i="2"/>
  <c r="AC340" i="2" l="1"/>
  <c r="W341" i="2" s="1"/>
  <c r="X341" i="2"/>
  <c r="AQ341" i="2" s="1"/>
  <c r="AA341" i="2"/>
  <c r="Z341" i="2"/>
  <c r="AP341" i="2" l="1"/>
  <c r="AJ341" i="2" s="1"/>
  <c r="AM341" i="2"/>
  <c r="AL341" i="2"/>
  <c r="AO341" i="2"/>
  <c r="AG341" i="2" s="1"/>
  <c r="AD341" i="2" s="1"/>
  <c r="AI341" i="2"/>
  <c r="AA342" i="2" l="1"/>
  <c r="X342" i="2"/>
  <c r="AF341" i="2"/>
  <c r="AC341" i="2" s="1"/>
  <c r="W342" i="2" s="1"/>
  <c r="AQ342" i="2" s="1"/>
  <c r="Z342" i="2" l="1"/>
  <c r="AO342" i="2"/>
  <c r="AG342" i="2" s="1"/>
  <c r="AP342" i="2"/>
  <c r="AJ342" i="2" s="1"/>
  <c r="AM342" i="2"/>
  <c r="AF342" i="2" l="1"/>
  <c r="AI342" i="2"/>
  <c r="AD342" i="2"/>
  <c r="AL342" i="2"/>
  <c r="AC342" i="2" l="1"/>
  <c r="W343" i="2" s="1"/>
  <c r="X343" i="2"/>
  <c r="AA343" i="2"/>
  <c r="Z343" i="2" l="1"/>
  <c r="AQ343" i="2"/>
  <c r="AM343" i="2" s="1"/>
  <c r="AP343" i="2"/>
  <c r="AJ343" i="2" s="1"/>
  <c r="AO343" i="2"/>
  <c r="AG343" i="2" s="1"/>
  <c r="AL343" i="2" l="1"/>
  <c r="AD343" i="2"/>
  <c r="AF343" i="2"/>
  <c r="AI343" i="2"/>
  <c r="AC343" i="2" l="1"/>
  <c r="W344" i="2" s="1"/>
  <c r="X344" i="2"/>
  <c r="AA344" i="2"/>
  <c r="AP344" i="2" l="1"/>
  <c r="AJ344" i="2" s="1"/>
  <c r="AQ344" i="2"/>
  <c r="AM344" i="2" s="1"/>
  <c r="Z344" i="2"/>
  <c r="AO344" i="2"/>
  <c r="AG344" i="2" s="1"/>
  <c r="AF344" i="2" l="1"/>
  <c r="AL344" i="2"/>
  <c r="AI344" i="2"/>
  <c r="AD344" i="2"/>
  <c r="AC344" i="2" l="1"/>
  <c r="Z345" i="2" s="1"/>
  <c r="AA345" i="2"/>
  <c r="X345" i="2"/>
  <c r="W345" i="2" l="1"/>
  <c r="AQ345" i="2" s="1"/>
  <c r="AM345" i="2" s="1"/>
  <c r="AP345" i="2" l="1"/>
  <c r="AJ345" i="2" s="1"/>
  <c r="AO345" i="2"/>
  <c r="AG345" i="2" s="1"/>
  <c r="AL345" i="2"/>
  <c r="AF345" i="2" l="1"/>
  <c r="AI345" i="2"/>
  <c r="AC345" i="2" s="1"/>
  <c r="AD345" i="2"/>
  <c r="AA346" i="2" s="1"/>
  <c r="X346" i="2" l="1"/>
  <c r="W346" i="2"/>
  <c r="AQ346" i="2" s="1"/>
  <c r="Z346" i="2"/>
  <c r="AO346" i="2" l="1"/>
  <c r="AG346" i="2" s="1"/>
  <c r="AP346" i="2"/>
  <c r="AJ346" i="2" s="1"/>
  <c r="AM346" i="2"/>
  <c r="AD346" i="2" l="1"/>
  <c r="AA347" i="2" s="1"/>
  <c r="AF346" i="2"/>
  <c r="AI346" i="2"/>
  <c r="AL346" i="2"/>
  <c r="X347" i="2" l="1"/>
  <c r="AC346" i="2"/>
  <c r="Z347" i="2" l="1"/>
  <c r="W347" i="2"/>
  <c r="AQ347" i="2" s="1"/>
  <c r="AO347" i="2" l="1"/>
  <c r="AF347" i="2" s="1"/>
  <c r="AP347" i="2"/>
  <c r="AJ347" i="2" s="1"/>
  <c r="AM347" i="2"/>
  <c r="AG347" i="2" l="1"/>
  <c r="AD347" i="2" s="1"/>
  <c r="AL347" i="2"/>
  <c r="AI347" i="2"/>
  <c r="AC347" i="2" l="1"/>
  <c r="W348" i="2" s="1"/>
  <c r="X348" i="2"/>
  <c r="AA348" i="2"/>
  <c r="Z348" i="2" l="1"/>
  <c r="AQ348" i="2"/>
  <c r="AM348" i="2" s="1"/>
  <c r="AP348" i="2"/>
  <c r="AJ348" i="2" s="1"/>
  <c r="AO348" i="2"/>
  <c r="AG348" i="2" s="1"/>
  <c r="AF348" i="2" l="1"/>
  <c r="AL348" i="2"/>
  <c r="AI348" i="2"/>
  <c r="AD348" i="2"/>
  <c r="AC348" i="2" l="1"/>
  <c r="Z349" i="2" s="1"/>
  <c r="AA349" i="2"/>
  <c r="X349" i="2"/>
  <c r="W349" i="2" l="1"/>
  <c r="AO349" i="2" s="1"/>
  <c r="AG349" i="2" s="1"/>
  <c r="AQ349" i="2" l="1"/>
  <c r="AM349" i="2" s="1"/>
  <c r="AP349" i="2"/>
  <c r="AJ349" i="2" s="1"/>
  <c r="AD349" i="2" s="1"/>
  <c r="AA350" i="2" s="1"/>
  <c r="AF349" i="2"/>
  <c r="AL349" i="2" l="1"/>
  <c r="AI349" i="2"/>
  <c r="AC349" i="2" s="1"/>
  <c r="W350" i="2" s="1"/>
  <c r="X350" i="2"/>
  <c r="AQ350" i="2" l="1"/>
  <c r="AO350" i="2"/>
  <c r="AG350" i="2" s="1"/>
  <c r="AP350" i="2"/>
  <c r="AJ350" i="2" s="1"/>
  <c r="Z350" i="2"/>
  <c r="AM350" i="2"/>
  <c r="AL350" i="2" l="1"/>
  <c r="AD350" i="2"/>
  <c r="AF350" i="2"/>
  <c r="AI350" i="2"/>
  <c r="AC350" i="2" l="1"/>
  <c r="X351" i="2"/>
  <c r="AA351" i="2"/>
  <c r="Z351" i="2" l="1"/>
  <c r="W351" i="2"/>
  <c r="AQ351" i="2" s="1"/>
  <c r="AO351" i="2" l="1"/>
  <c r="AG351" i="2" s="1"/>
  <c r="AP351" i="2"/>
  <c r="AJ351" i="2" s="1"/>
  <c r="AM351" i="2"/>
  <c r="AF351" i="2" l="1"/>
  <c r="AD351" i="2"/>
  <c r="AL351" i="2"/>
  <c r="AI351" i="2"/>
  <c r="AC351" i="2" l="1"/>
  <c r="Z352" i="2" s="1"/>
  <c r="AA352" i="2"/>
  <c r="X352" i="2"/>
  <c r="W352" i="2" l="1"/>
  <c r="AQ352" i="2" l="1"/>
  <c r="AM352" i="2" s="1"/>
  <c r="AO352" i="2"/>
  <c r="AP352" i="2"/>
  <c r="AJ352" i="2" s="1"/>
  <c r="AL352" i="2" l="1"/>
  <c r="AI352" i="2"/>
  <c r="AG352" i="2"/>
  <c r="AD352" i="2" s="1"/>
  <c r="AA353" i="2" s="1"/>
  <c r="AF352" i="2"/>
  <c r="X353" i="2" l="1"/>
  <c r="AC352" i="2"/>
  <c r="Z353" i="2" s="1"/>
  <c r="W353" i="2"/>
  <c r="AP353" i="2" l="1"/>
  <c r="AJ353" i="2" s="1"/>
  <c r="AQ353" i="2"/>
  <c r="AM353" i="2" s="1"/>
  <c r="AO353" i="2"/>
  <c r="AG353" i="2" s="1"/>
  <c r="AI353" i="2"/>
  <c r="AF353" i="2" l="1"/>
  <c r="AD353" i="2"/>
  <c r="AA354" i="2" s="1"/>
  <c r="AL353" i="2"/>
  <c r="X354" i="2" l="1"/>
  <c r="AC353" i="2"/>
  <c r="W354" i="2" s="1"/>
  <c r="AO354" i="2" l="1"/>
  <c r="AG354" i="2" s="1"/>
  <c r="Z354" i="2"/>
  <c r="AP354" i="2"/>
  <c r="AJ354" i="2" s="1"/>
  <c r="AQ354" i="2"/>
  <c r="AM354" i="2" s="1"/>
  <c r="AD354" i="2" s="1"/>
  <c r="AA355" i="2" s="1"/>
  <c r="AF354" i="2"/>
  <c r="AI354" i="2" l="1"/>
  <c r="AL354" i="2"/>
  <c r="X355" i="2"/>
  <c r="AC354" i="2" l="1"/>
  <c r="Z355" i="2" s="1"/>
  <c r="W355" i="2" l="1"/>
  <c r="AQ355" i="2" s="1"/>
  <c r="AM355" i="2" s="1"/>
  <c r="AP355" i="2" l="1"/>
  <c r="AJ355" i="2" s="1"/>
  <c r="AO355" i="2"/>
  <c r="AG355" i="2" s="1"/>
  <c r="AL355" i="2"/>
  <c r="AI355" i="2" l="1"/>
  <c r="AD355" i="2"/>
  <c r="AA356" i="2" s="1"/>
  <c r="AF355" i="2"/>
  <c r="AC355" i="2" s="1"/>
  <c r="X356" i="2"/>
  <c r="W356" i="2" l="1"/>
  <c r="AQ356" i="2" s="1"/>
  <c r="AM356" i="2" s="1"/>
  <c r="Z356" i="2"/>
  <c r="AP356" i="2" l="1"/>
  <c r="AJ356" i="2" s="1"/>
  <c r="AO356" i="2"/>
  <c r="AG356" i="2" s="1"/>
  <c r="AL356" i="2"/>
  <c r="AI356" i="2" l="1"/>
  <c r="AD356" i="2"/>
  <c r="AA357" i="2" s="1"/>
  <c r="AF356" i="2"/>
  <c r="X357" i="2"/>
  <c r="AC356" i="2" l="1"/>
  <c r="Z357" i="2" s="1"/>
  <c r="W357" i="2"/>
  <c r="AQ357" i="2" s="1"/>
  <c r="AO357" i="2" l="1"/>
  <c r="AG357" i="2" s="1"/>
  <c r="AP357" i="2"/>
  <c r="AJ357" i="2" s="1"/>
  <c r="AM357" i="2"/>
  <c r="AF357" i="2" l="1"/>
  <c r="AD357" i="2"/>
  <c r="X358" i="2" s="1"/>
  <c r="AL357" i="2"/>
  <c r="AI357" i="2"/>
  <c r="AA358" i="2" l="1"/>
  <c r="AC357" i="2"/>
  <c r="W358" i="2" s="1"/>
  <c r="AQ358" i="2" s="1"/>
  <c r="AO358" i="2" l="1"/>
  <c r="AG358" i="2" s="1"/>
  <c r="AP358" i="2"/>
  <c r="AJ358" i="2" s="1"/>
  <c r="Z358" i="2"/>
  <c r="AM358" i="2"/>
  <c r="AL358" i="2" l="1"/>
  <c r="AD358" i="2"/>
  <c r="AA359" i="2" s="1"/>
  <c r="X359" i="2"/>
  <c r="AF358" i="2"/>
  <c r="AI358" i="2"/>
  <c r="AC358" i="2" l="1"/>
  <c r="Z359" i="2" l="1"/>
  <c r="W359" i="2"/>
  <c r="AQ359" i="2" s="1"/>
  <c r="AO359" i="2" l="1"/>
  <c r="AG359" i="2" s="1"/>
  <c r="AP359" i="2"/>
  <c r="AJ359" i="2" s="1"/>
  <c r="AL359" i="2" l="1"/>
  <c r="AM359" i="2"/>
  <c r="AD359" i="2" s="1"/>
  <c r="AF359" i="2"/>
  <c r="AI359" i="2"/>
  <c r="X360" i="2" l="1"/>
  <c r="AA360" i="2"/>
  <c r="AC359" i="2"/>
  <c r="W360" i="2" l="1"/>
  <c r="AQ360" i="2" s="1"/>
  <c r="Z360" i="2"/>
  <c r="AO360" i="2" l="1"/>
  <c r="AF360" i="2" s="1"/>
  <c r="AP360" i="2"/>
  <c r="AJ360" i="2" s="1"/>
  <c r="AM360" i="2"/>
  <c r="AG360" i="2" l="1"/>
  <c r="AD360" i="2" s="1"/>
  <c r="AI360" i="2"/>
  <c r="AL360" i="2"/>
  <c r="AC360" i="2" l="1"/>
  <c r="Z361" i="2" s="1"/>
  <c r="AA361" i="2"/>
  <c r="X361" i="2"/>
  <c r="W361" i="2" l="1"/>
  <c r="AQ361" i="2" s="1"/>
  <c r="AM361" i="2" s="1"/>
  <c r="AP361" i="2" l="1"/>
  <c r="AJ361" i="2" s="1"/>
  <c r="AO361" i="2"/>
  <c r="AG361" i="2" s="1"/>
  <c r="AL361" i="2"/>
  <c r="AF361" i="2" l="1"/>
  <c r="AI361" i="2"/>
  <c r="AC361" i="2" s="1"/>
  <c r="AD361" i="2"/>
  <c r="AA362" i="2" s="1"/>
  <c r="X362" i="2"/>
  <c r="Z362" i="2" l="1"/>
  <c r="W362" i="2"/>
  <c r="AQ362" i="2" s="1"/>
  <c r="AO362" i="2" l="1"/>
  <c r="AG362" i="2" s="1"/>
  <c r="AP362" i="2"/>
  <c r="AJ362" i="2" s="1"/>
  <c r="AM362" i="2"/>
  <c r="AL362" i="2" l="1"/>
  <c r="AF362" i="2"/>
  <c r="AI362" i="2"/>
  <c r="AD362" i="2"/>
  <c r="AC362" i="2" l="1"/>
  <c r="W363" i="2" s="1"/>
  <c r="AA363" i="2"/>
  <c r="X363" i="2"/>
  <c r="AQ363" i="2" l="1"/>
  <c r="AL363" i="2" s="1"/>
  <c r="Z363" i="2"/>
  <c r="AP363" i="2"/>
  <c r="AJ363" i="2" s="1"/>
  <c r="AO363" i="2"/>
  <c r="AF363" i="2" s="1"/>
  <c r="AM363" i="2" l="1"/>
  <c r="AG363" i="2"/>
  <c r="AI363" i="2"/>
  <c r="AC363" i="2" s="1"/>
  <c r="AD363" i="2" l="1"/>
  <c r="AA364" i="2" s="1"/>
  <c r="W364" i="2"/>
  <c r="Z364" i="2"/>
  <c r="X364" i="2" l="1"/>
  <c r="AO364" i="2" s="1"/>
  <c r="AF364" i="2" s="1"/>
  <c r="AQ364" i="2" l="1"/>
  <c r="AM364" i="2" s="1"/>
  <c r="AP364" i="2"/>
  <c r="AJ364" i="2" s="1"/>
  <c r="AG364" i="2"/>
  <c r="AL364" i="2" l="1"/>
  <c r="AD364" i="2"/>
  <c r="X365" i="2" s="1"/>
  <c r="AI364" i="2"/>
  <c r="AA365" i="2" l="1"/>
  <c r="AC364" i="2"/>
  <c r="Z365" i="2" s="1"/>
  <c r="W365" i="2" l="1"/>
  <c r="AQ365" i="2" s="1"/>
  <c r="AP365" i="2" l="1"/>
  <c r="AJ365" i="2" s="1"/>
  <c r="AO365" i="2"/>
  <c r="AG365" i="2" s="1"/>
  <c r="AL365" i="2"/>
  <c r="AM365" i="2"/>
  <c r="AI365" i="2" l="1"/>
  <c r="AF365" i="2"/>
  <c r="AC365" i="2" s="1"/>
  <c r="W366" i="2" s="1"/>
  <c r="AD365" i="2"/>
  <c r="AA366" i="2" s="1"/>
  <c r="X366" i="2" l="1"/>
  <c r="Z366" i="2"/>
  <c r="AQ366" i="2"/>
  <c r="AM366" i="2" s="1"/>
  <c r="AO366" i="2"/>
  <c r="AG366" i="2" s="1"/>
  <c r="AP366" i="2"/>
  <c r="AJ366" i="2" s="1"/>
  <c r="AF366" i="2" l="1"/>
  <c r="AL366" i="2"/>
  <c r="AI366" i="2"/>
  <c r="AD366" i="2"/>
  <c r="AC366" i="2" l="1"/>
  <c r="Z367" i="2" s="1"/>
  <c r="X367" i="2"/>
  <c r="AA367" i="2"/>
  <c r="W367" i="2" l="1"/>
  <c r="AQ367" i="2" s="1"/>
  <c r="AO367" i="2" l="1"/>
  <c r="AP367" i="2"/>
  <c r="AI367" i="2" s="1"/>
  <c r="AM367" i="2"/>
  <c r="AJ367" i="2" l="1"/>
  <c r="AG367" i="2"/>
  <c r="AF367" i="2"/>
  <c r="AL367" i="2"/>
  <c r="AD367" i="2" l="1"/>
  <c r="X368" i="2" s="1"/>
  <c r="AC367" i="2"/>
  <c r="Z368" i="2" s="1"/>
  <c r="W368" i="2" l="1"/>
  <c r="AQ368" i="2" s="1"/>
  <c r="AM368" i="2" s="1"/>
  <c r="AA368" i="2"/>
  <c r="AP368" i="2" l="1"/>
  <c r="AJ368" i="2" s="1"/>
  <c r="AO368" i="2"/>
  <c r="AG368" i="2" s="1"/>
  <c r="AL368" i="2"/>
  <c r="AI368" i="2" l="1"/>
  <c r="AD368" i="2"/>
  <c r="X369" i="2" s="1"/>
  <c r="AF368" i="2"/>
  <c r="AA369" i="2" l="1"/>
  <c r="AC368" i="2"/>
  <c r="Z369" i="2" s="1"/>
  <c r="W369" i="2" l="1"/>
  <c r="AQ369" i="2" s="1"/>
  <c r="AM369" i="2" s="1"/>
  <c r="AP369" i="2"/>
  <c r="AJ369" i="2" s="1"/>
  <c r="AO369" i="2"/>
  <c r="AG369" i="2" s="1"/>
  <c r="AL369" i="2"/>
  <c r="AF369" i="2" l="1"/>
  <c r="AD369" i="2"/>
  <c r="X370" i="2" s="1"/>
  <c r="AI369" i="2"/>
  <c r="AC369" i="2" s="1"/>
  <c r="Z370" i="2" s="1"/>
  <c r="AA370" i="2" l="1"/>
  <c r="W370" i="2"/>
  <c r="AQ370" i="2" l="1"/>
  <c r="AL370" i="2" s="1"/>
  <c r="AO370" i="2"/>
  <c r="AF370" i="2" s="1"/>
  <c r="AP370" i="2"/>
  <c r="AJ370" i="2" s="1"/>
  <c r="AM370" i="2" l="1"/>
  <c r="AG370" i="2"/>
  <c r="AI370" i="2"/>
  <c r="AC370" i="2" s="1"/>
  <c r="W371" i="2" s="1"/>
  <c r="AD370" i="2" l="1"/>
  <c r="AA371" i="2" s="1"/>
  <c r="Z371" i="2"/>
  <c r="X371" i="2" l="1"/>
  <c r="AO371" i="2" s="1"/>
  <c r="AG371" i="2" s="1"/>
  <c r="AF371" i="2" l="1"/>
  <c r="AQ371" i="2"/>
  <c r="AP371" i="2"/>
  <c r="AJ371" i="2" s="1"/>
  <c r="AL371" i="2" l="1"/>
  <c r="AM371" i="2"/>
  <c r="AD371" i="2" s="1"/>
  <c r="AA372" i="2" s="1"/>
  <c r="AI371" i="2"/>
  <c r="AC371" i="2" s="1"/>
  <c r="Z372" i="2" s="1"/>
  <c r="X372" i="2" l="1"/>
  <c r="W372" i="2"/>
  <c r="AO372" i="2" s="1"/>
  <c r="AG372" i="2" s="1"/>
  <c r="AQ372" i="2" l="1"/>
  <c r="AL372" i="2" s="1"/>
  <c r="AP372" i="2"/>
  <c r="AJ372" i="2" s="1"/>
  <c r="AF372" i="2"/>
  <c r="AM372" i="2" l="1"/>
  <c r="AD372" i="2" s="1"/>
  <c r="AI372" i="2"/>
  <c r="AC372" i="2" s="1"/>
  <c r="W373" i="2" s="1"/>
  <c r="X373" i="2" l="1"/>
  <c r="AA373" i="2"/>
  <c r="AO373" i="2"/>
  <c r="AF373" i="2" s="1"/>
  <c r="AQ373" i="2"/>
  <c r="AL373" i="2" s="1"/>
  <c r="AP373" i="2"/>
  <c r="AJ373" i="2" s="1"/>
  <c r="Z373" i="2"/>
  <c r="AG373" i="2" l="1"/>
  <c r="AM373" i="2"/>
  <c r="AI373" i="2"/>
  <c r="AC373" i="2" s="1"/>
  <c r="Z374" i="2" s="1"/>
  <c r="AD373" i="2"/>
  <c r="AA374" i="2" s="1"/>
  <c r="W374" i="2" l="1"/>
  <c r="X374" i="2"/>
  <c r="AO374" i="2" l="1"/>
  <c r="AF374" i="2" s="1"/>
  <c r="AP374" i="2"/>
  <c r="AI374" i="2" s="1"/>
  <c r="AQ374" i="2"/>
  <c r="AL374" i="2" s="1"/>
  <c r="AM374" i="2"/>
  <c r="AG374" i="2" l="1"/>
  <c r="AJ374" i="2"/>
  <c r="AC374" i="2"/>
  <c r="W375" i="2" s="1"/>
  <c r="AD374" i="2" l="1"/>
  <c r="AA375" i="2" s="1"/>
  <c r="Z375" i="2"/>
  <c r="X375" i="2" l="1"/>
  <c r="AO375" i="2" s="1"/>
  <c r="AG375" i="2" s="1"/>
  <c r="AP375" i="2"/>
  <c r="AI375" i="2" s="1"/>
  <c r="AF375" i="2" l="1"/>
  <c r="AQ375" i="2"/>
  <c r="AM375" i="2" s="1"/>
  <c r="AJ375" i="2"/>
  <c r="AD375" i="2" l="1"/>
  <c r="X376" i="2" s="1"/>
  <c r="AL375" i="2"/>
  <c r="AC375" i="2" s="1"/>
  <c r="Z376" i="2" s="1"/>
  <c r="AA376" i="2"/>
  <c r="W376" i="2" l="1"/>
  <c r="AQ376" i="2" s="1"/>
  <c r="AO376" i="2"/>
  <c r="AF376" i="2" s="1"/>
  <c r="AP376" i="2"/>
  <c r="AI376" i="2" s="1"/>
  <c r="AG376" i="2"/>
  <c r="AL376" i="2" l="1"/>
  <c r="AC376" i="2" s="1"/>
  <c r="AM376" i="2"/>
  <c r="AJ376" i="2"/>
  <c r="AD376" i="2" s="1"/>
  <c r="W377" i="2" l="1"/>
  <c r="Z377" i="2"/>
  <c r="X377" i="2"/>
  <c r="AA377" i="2"/>
  <c r="AQ377" i="2" l="1"/>
  <c r="AM377" i="2" s="1"/>
  <c r="AP377" i="2"/>
  <c r="AI377" i="2" s="1"/>
  <c r="AO377" i="2"/>
  <c r="AG377" i="2" s="1"/>
  <c r="AL377" i="2"/>
  <c r="AJ377" i="2" l="1"/>
  <c r="AD377" i="2" s="1"/>
  <c r="X378" i="2" s="1"/>
  <c r="AF377" i="2"/>
  <c r="AC377" i="2" s="1"/>
  <c r="AA378" i="2" l="1"/>
  <c r="W378" i="2"/>
  <c r="AQ378" i="2" s="1"/>
  <c r="Z378" i="2"/>
  <c r="AO378" i="2" l="1"/>
  <c r="AG378" i="2" s="1"/>
  <c r="AP378" i="2"/>
  <c r="AJ378" i="2" s="1"/>
  <c r="AM378" i="2"/>
  <c r="AF378" i="2" l="1"/>
  <c r="AD378" i="2"/>
  <c r="AA379" i="2" s="1"/>
  <c r="AL378" i="2"/>
  <c r="AI378" i="2"/>
  <c r="X379" i="2" l="1"/>
  <c r="AC378" i="2"/>
  <c r="Z379" i="2" s="1"/>
  <c r="W379" i="2" l="1"/>
  <c r="AQ379" i="2" s="1"/>
  <c r="AM379" i="2" s="1"/>
  <c r="AO379" i="2" l="1"/>
  <c r="AF379" i="2" s="1"/>
  <c r="AP379" i="2"/>
  <c r="AJ379" i="2" s="1"/>
  <c r="AG379" i="2"/>
  <c r="AL379" i="2"/>
  <c r="AD379" i="2" l="1"/>
  <c r="AA380" i="2" s="1"/>
  <c r="AI379" i="2"/>
  <c r="AC379" i="2" s="1"/>
  <c r="W380" i="2" s="1"/>
  <c r="X380" i="2" l="1"/>
  <c r="AQ380" i="2" s="1"/>
  <c r="Z380" i="2"/>
  <c r="AO380" i="2" l="1"/>
  <c r="AG380" i="2" s="1"/>
  <c r="AP380" i="2"/>
  <c r="AI380" i="2" s="1"/>
  <c r="AM380" i="2"/>
  <c r="AL380" i="2"/>
  <c r="AJ380" i="2" l="1"/>
  <c r="AD380" i="2" s="1"/>
  <c r="AA381" i="2" s="1"/>
  <c r="AF380" i="2"/>
  <c r="AC380" i="2" s="1"/>
  <c r="X381" i="2" l="1"/>
  <c r="W381" i="2"/>
  <c r="Z381" i="2"/>
  <c r="AQ381" i="2" l="1"/>
  <c r="AM381" i="2" s="1"/>
  <c r="AO381" i="2"/>
  <c r="AG381" i="2" s="1"/>
  <c r="AP381" i="2"/>
  <c r="AJ381" i="2" s="1"/>
  <c r="AL381" i="2" l="1"/>
  <c r="AF381" i="2"/>
  <c r="AI381" i="2"/>
  <c r="AD381" i="2"/>
  <c r="AC381" i="2" l="1"/>
  <c r="Z382" i="2" s="1"/>
  <c r="X382" i="2"/>
  <c r="AA382" i="2"/>
  <c r="W382" i="2" l="1"/>
  <c r="AQ382" i="2" s="1"/>
  <c r="AM382" i="2" s="1"/>
  <c r="AP382" i="2" l="1"/>
  <c r="AJ382" i="2" s="1"/>
  <c r="AO382" i="2"/>
  <c r="AG382" i="2" s="1"/>
  <c r="AL382" i="2"/>
  <c r="AF382" i="2"/>
  <c r="AD382" i="2" l="1"/>
  <c r="X383" i="2" s="1"/>
  <c r="AI382" i="2"/>
  <c r="AC382" i="2" s="1"/>
  <c r="AA383" i="2" l="1"/>
  <c r="W383" i="2"/>
  <c r="AQ383" i="2" s="1"/>
  <c r="AM383" i="2" s="1"/>
  <c r="Z383" i="2"/>
  <c r="AP383" i="2" l="1"/>
  <c r="AJ383" i="2" s="1"/>
  <c r="AO383" i="2"/>
  <c r="AG383" i="2" s="1"/>
  <c r="AL383" i="2"/>
  <c r="AI383" i="2" l="1"/>
  <c r="AD383" i="2"/>
  <c r="X384" i="2" s="1"/>
  <c r="AF383" i="2"/>
  <c r="AA384" i="2"/>
  <c r="AC383" i="2" l="1"/>
  <c r="W384" i="2" s="1"/>
  <c r="AQ384" i="2" s="1"/>
  <c r="AM384" i="2" s="1"/>
  <c r="AO384" i="2" l="1"/>
  <c r="AG384" i="2" s="1"/>
  <c r="Z384" i="2"/>
  <c r="AP384" i="2"/>
  <c r="AJ384" i="2" s="1"/>
  <c r="AL384" i="2"/>
  <c r="AF384" i="2" l="1"/>
  <c r="AI384" i="2"/>
  <c r="AD384" i="2"/>
  <c r="X385" i="2" s="1"/>
  <c r="AA385" i="2" l="1"/>
  <c r="AC384" i="2"/>
  <c r="Z385" i="2" s="1"/>
  <c r="W385" i="2" l="1"/>
  <c r="AQ385" i="2" s="1"/>
  <c r="AM385" i="2" s="1"/>
  <c r="AL385" i="2" l="1"/>
  <c r="AP385" i="2"/>
  <c r="AO385" i="2"/>
  <c r="AG385" i="2" l="1"/>
  <c r="AF385" i="2"/>
  <c r="AJ385" i="2"/>
  <c r="AI385" i="2"/>
  <c r="AD385" i="2" l="1"/>
  <c r="X386" i="2" s="1"/>
  <c r="AC385" i="2"/>
  <c r="AA386" i="2" l="1"/>
  <c r="W386" i="2"/>
  <c r="Z386" i="2"/>
  <c r="AQ386" i="2" l="1"/>
  <c r="AM386" i="2" s="1"/>
  <c r="AO386" i="2"/>
  <c r="AP386" i="2"/>
  <c r="AJ386" i="2" s="1"/>
  <c r="AL386" i="2" l="1"/>
  <c r="AF386" i="2"/>
  <c r="AG386" i="2"/>
  <c r="AD386" i="2" s="1"/>
  <c r="AI386" i="2"/>
  <c r="AA387" i="2" l="1"/>
  <c r="X387" i="2"/>
  <c r="AC386" i="2"/>
  <c r="Z387" i="2" l="1"/>
  <c r="W387" i="2"/>
  <c r="AP387" i="2" l="1"/>
  <c r="AJ387" i="2" s="1"/>
  <c r="AQ387" i="2"/>
  <c r="AM387" i="2" s="1"/>
  <c r="AO387" i="2"/>
  <c r="AG387" i="2" s="1"/>
  <c r="AL387" i="2" l="1"/>
  <c r="AD387" i="2"/>
  <c r="AI387" i="2"/>
  <c r="AF387" i="2"/>
  <c r="AC387" i="2" l="1"/>
  <c r="W388" i="2" s="1"/>
  <c r="Z388" i="2"/>
  <c r="AA388" i="2"/>
  <c r="X388" i="2"/>
  <c r="AP388" i="2" l="1"/>
  <c r="AJ388" i="2" s="1"/>
  <c r="AQ388" i="2"/>
  <c r="AM388" i="2" s="1"/>
  <c r="AO388" i="2"/>
  <c r="AF388" i="2" s="1"/>
  <c r="AL388" i="2"/>
  <c r="AI388" i="2" l="1"/>
  <c r="AC388" i="2" s="1"/>
  <c r="AG388" i="2"/>
  <c r="AD388" i="2" s="1"/>
  <c r="X389" i="2" l="1"/>
  <c r="AA389" i="2"/>
  <c r="Z389" i="2"/>
  <c r="W389" i="2"/>
  <c r="AQ389" i="2" l="1"/>
  <c r="AM389" i="2" s="1"/>
  <c r="AO389" i="2"/>
  <c r="AG389" i="2" s="1"/>
  <c r="AP389" i="2"/>
  <c r="AJ389" i="2" s="1"/>
  <c r="AI389" i="2" l="1"/>
  <c r="AD389" i="2"/>
  <c r="AF389" i="2"/>
  <c r="AL389" i="2"/>
  <c r="AC389" i="2" l="1"/>
  <c r="X390" i="2"/>
  <c r="AA390" i="2"/>
  <c r="Z390" i="2" l="1"/>
  <c r="W390" i="2"/>
  <c r="AQ390" i="2" l="1"/>
  <c r="AM390" i="2" s="1"/>
  <c r="AO390" i="2"/>
  <c r="AG390" i="2" s="1"/>
  <c r="AP390" i="2"/>
  <c r="AJ390" i="2" s="1"/>
  <c r="AL390" i="2" l="1"/>
  <c r="AF390" i="2"/>
  <c r="AD390" i="2"/>
  <c r="AI390" i="2"/>
  <c r="AC390" i="2" s="1"/>
  <c r="W391" i="2" l="1"/>
  <c r="Z391" i="2"/>
  <c r="X391" i="2"/>
  <c r="AA391" i="2"/>
  <c r="AQ391" i="2" l="1"/>
  <c r="AM391" i="2" s="1"/>
  <c r="AO391" i="2"/>
  <c r="AG391" i="2" s="1"/>
  <c r="AP391" i="2"/>
  <c r="AJ391" i="2" s="1"/>
  <c r="AL391" i="2" l="1"/>
  <c r="AI391" i="2"/>
  <c r="AF391" i="2"/>
  <c r="AD391" i="2"/>
  <c r="AC391" i="2" l="1"/>
  <c r="AA392" i="2"/>
  <c r="X392" i="2"/>
  <c r="Z392" i="2"/>
  <c r="W392" i="2"/>
  <c r="AP392" i="2" l="1"/>
  <c r="AJ392" i="2" s="1"/>
  <c r="AQ392" i="2"/>
  <c r="AM392" i="2" s="1"/>
  <c r="AO392" i="2"/>
  <c r="AG392" i="2" s="1"/>
  <c r="AI392" i="2" l="1"/>
  <c r="AD392" i="2"/>
  <c r="AA393" i="2" s="1"/>
  <c r="AF392" i="2"/>
  <c r="AL392" i="2"/>
  <c r="X393" i="2" l="1"/>
  <c r="AC392" i="2"/>
  <c r="Z393" i="2" s="1"/>
  <c r="W393" i="2" l="1"/>
  <c r="AQ393" i="2"/>
  <c r="AM393" i="2" s="1"/>
  <c r="AO393" i="2"/>
  <c r="AG393" i="2" s="1"/>
  <c r="AP393" i="2"/>
  <c r="AJ393" i="2" s="1"/>
  <c r="AL393" i="2" l="1"/>
  <c r="AF393" i="2"/>
  <c r="AI393" i="2"/>
  <c r="AD393" i="2"/>
  <c r="AC393" i="2" l="1"/>
  <c r="Z394" i="2" s="1"/>
  <c r="AA394" i="2"/>
  <c r="X394" i="2"/>
  <c r="W394" i="2"/>
  <c r="AQ394" i="2" l="1"/>
  <c r="AL394" i="2" s="1"/>
  <c r="AP394" i="2"/>
  <c r="AJ394" i="2" s="1"/>
  <c r="AO394" i="2"/>
  <c r="AG394" i="2" s="1"/>
  <c r="AM394" i="2" l="1"/>
  <c r="AD394" i="2" s="1"/>
  <c r="X395" i="2" s="1"/>
  <c r="AI394" i="2"/>
  <c r="AF394" i="2"/>
  <c r="AA395" i="2" l="1"/>
  <c r="AC394" i="2"/>
  <c r="Z395" i="2" l="1"/>
  <c r="W395" i="2"/>
  <c r="AQ395" i="2" l="1"/>
  <c r="AO395" i="2"/>
  <c r="AG395" i="2" s="1"/>
  <c r="AP395" i="2"/>
  <c r="AF395" i="2" l="1"/>
  <c r="AJ395" i="2"/>
  <c r="AI395" i="2"/>
  <c r="AM395" i="2"/>
  <c r="AL395" i="2"/>
  <c r="AC395" i="2" l="1"/>
  <c r="Z396" i="2" s="1"/>
  <c r="AD395" i="2"/>
  <c r="AA396" i="2" s="1"/>
  <c r="W396" i="2"/>
  <c r="X396" i="2"/>
  <c r="AQ396" i="2" l="1"/>
  <c r="AM396" i="2" s="1"/>
  <c r="AP396" i="2"/>
  <c r="AJ396" i="2" s="1"/>
  <c r="AO396" i="2"/>
  <c r="AG396" i="2" s="1"/>
  <c r="AL396" i="2"/>
  <c r="AD396" i="2" l="1"/>
  <c r="X397" i="2" s="1"/>
  <c r="AF396" i="2"/>
  <c r="AI396" i="2"/>
  <c r="AC396" i="2" s="1"/>
  <c r="W397" i="2" s="1"/>
  <c r="AQ397" i="2" s="1"/>
  <c r="AA397" i="2"/>
  <c r="Z397" i="2" l="1"/>
  <c r="AO397" i="2"/>
  <c r="AG397" i="2" s="1"/>
  <c r="AP397" i="2"/>
  <c r="AJ397" i="2" s="1"/>
  <c r="AM397" i="2"/>
  <c r="AF397" i="2" l="1"/>
  <c r="AD397" i="2"/>
  <c r="AI397" i="2"/>
  <c r="AL397" i="2"/>
  <c r="AC397" i="2" l="1"/>
  <c r="Z398" i="2" s="1"/>
  <c r="AA398" i="2"/>
  <c r="X398" i="2"/>
  <c r="W398" i="2" l="1"/>
  <c r="AQ398" i="2" s="1"/>
  <c r="AL398" i="2" l="1"/>
  <c r="AM398" i="2"/>
  <c r="AO398" i="2"/>
  <c r="AG398" i="2" s="1"/>
  <c r="AP398" i="2"/>
  <c r="AJ398" i="2" s="1"/>
  <c r="AD398" i="2" l="1"/>
  <c r="X399" i="2" s="1"/>
  <c r="AF398" i="2"/>
  <c r="AI398" i="2"/>
  <c r="AA399" i="2"/>
  <c r="AC398" i="2" l="1"/>
  <c r="W399" i="2" s="1"/>
  <c r="AQ399" i="2" s="1"/>
  <c r="Z399" i="2" l="1"/>
  <c r="AO399" i="2"/>
  <c r="AG399" i="2" s="1"/>
  <c r="AP399" i="2"/>
  <c r="AJ399" i="2" s="1"/>
  <c r="AM399" i="2"/>
  <c r="AF399" i="2" l="1"/>
  <c r="AL399" i="2"/>
  <c r="AD399" i="2"/>
  <c r="AI399" i="2"/>
  <c r="AA400" i="2" l="1"/>
  <c r="X400" i="2"/>
  <c r="AC399" i="2"/>
  <c r="W400" i="2" l="1"/>
  <c r="AQ400" i="2" s="1"/>
  <c r="Z400" i="2"/>
  <c r="AO400" i="2" l="1"/>
  <c r="AF400" i="2" s="1"/>
  <c r="AP400" i="2"/>
  <c r="AJ400" i="2" s="1"/>
  <c r="AM400" i="2"/>
  <c r="AG400" i="2" l="1"/>
  <c r="AD400" i="2" s="1"/>
  <c r="AL400" i="2"/>
  <c r="AI400" i="2"/>
  <c r="AC400" i="2" l="1"/>
  <c r="Z401" i="2" s="1"/>
  <c r="X401" i="2"/>
  <c r="AA401" i="2"/>
  <c r="W401" i="2" l="1"/>
  <c r="AQ401" i="2" s="1"/>
  <c r="AM401" i="2" s="1"/>
  <c r="AO401" i="2" l="1"/>
  <c r="AG401" i="2" s="1"/>
  <c r="AP401" i="2"/>
  <c r="AJ401" i="2" s="1"/>
  <c r="AL401" i="2"/>
  <c r="AI401" i="2" l="1"/>
  <c r="AD401" i="2"/>
  <c r="X402" i="2" s="1"/>
  <c r="AF401" i="2"/>
  <c r="AC401" i="2" s="1"/>
  <c r="W402" i="2" s="1"/>
  <c r="AQ402" i="2" s="1"/>
  <c r="AA402" i="2"/>
  <c r="AO402" i="2" l="1"/>
  <c r="AG402" i="2" s="1"/>
  <c r="AP402" i="2"/>
  <c r="AJ402" i="2" s="1"/>
  <c r="Z402" i="2"/>
  <c r="AM402" i="2"/>
  <c r="AL402" i="2" l="1"/>
  <c r="AD402" i="2"/>
  <c r="X403" i="2" s="1"/>
  <c r="AI402" i="2"/>
  <c r="AF402" i="2"/>
  <c r="AA403" i="2" l="1"/>
  <c r="AC402" i="2"/>
  <c r="Z403" i="2" s="1"/>
  <c r="W403" i="2" l="1"/>
  <c r="AQ403" i="2" s="1"/>
  <c r="AO403" i="2" l="1"/>
  <c r="AG403" i="2" s="1"/>
  <c r="AP403" i="2"/>
  <c r="AJ403" i="2" s="1"/>
  <c r="AM403" i="2"/>
  <c r="AF403" i="2" l="1"/>
  <c r="AI403" i="2"/>
  <c r="AD403" i="2"/>
  <c r="X404" i="2" s="1"/>
  <c r="AL403" i="2"/>
  <c r="AA404" i="2" l="1"/>
  <c r="AC403" i="2"/>
  <c r="W404" i="2" s="1"/>
  <c r="AQ404" i="2" s="1"/>
  <c r="AO404" i="2" l="1"/>
  <c r="AG404" i="2" s="1"/>
  <c r="AP404" i="2"/>
  <c r="AJ404" i="2" s="1"/>
  <c r="AM404" i="2"/>
  <c r="Z404" i="2"/>
  <c r="AL404" i="2" l="1"/>
  <c r="AD404" i="2"/>
  <c r="X405" i="2" s="1"/>
  <c r="AI404" i="2"/>
  <c r="AF404" i="2"/>
  <c r="AC404" i="2" l="1"/>
  <c r="W405" i="2" s="1"/>
  <c r="AA405" i="2"/>
  <c r="AQ405" i="2" l="1"/>
  <c r="AM405" i="2" s="1"/>
  <c r="Z405" i="2"/>
  <c r="AO405" i="2"/>
  <c r="AG405" i="2" s="1"/>
  <c r="AP405" i="2"/>
  <c r="AJ405" i="2" s="1"/>
  <c r="AL405" i="2"/>
  <c r="AI405" i="2" l="1"/>
  <c r="AD405" i="2"/>
  <c r="AA406" i="2" s="1"/>
  <c r="AF405" i="2"/>
  <c r="AC405" i="2" l="1"/>
  <c r="Z406" i="2" s="1"/>
  <c r="X406" i="2"/>
  <c r="W406" i="2" l="1"/>
  <c r="AP406" i="2" s="1"/>
  <c r="AJ406" i="2" l="1"/>
  <c r="AI406" i="2"/>
  <c r="AQ406" i="2"/>
  <c r="AM406" i="2" s="1"/>
  <c r="AO406" i="2"/>
  <c r="AG406" i="2" s="1"/>
  <c r="AD406" i="2" l="1"/>
  <c r="X407" i="2" s="1"/>
  <c r="AL406" i="2"/>
  <c r="AF406" i="2"/>
  <c r="AA407" i="2"/>
  <c r="AC406" i="2" l="1"/>
  <c r="Z407" i="2" s="1"/>
  <c r="W407" i="2" l="1"/>
  <c r="AQ407" i="2" s="1"/>
  <c r="AM407" i="2" s="1"/>
  <c r="AP407" i="2"/>
  <c r="AJ407" i="2" s="1"/>
  <c r="AL407" i="2" l="1"/>
  <c r="AO407" i="2"/>
  <c r="AF407" i="2" s="1"/>
  <c r="AI407" i="2"/>
  <c r="AC407" i="2" l="1"/>
  <c r="W408" i="2" s="1"/>
  <c r="AG407" i="2"/>
  <c r="AD407" i="2" s="1"/>
  <c r="Z408" i="2"/>
  <c r="AA408" i="2" l="1"/>
  <c r="X408" i="2"/>
  <c r="AQ408" i="2" l="1"/>
  <c r="AP408" i="2"/>
  <c r="AO408" i="2"/>
  <c r="AG408" i="2" l="1"/>
  <c r="AF408" i="2"/>
  <c r="AJ408" i="2"/>
  <c r="AI408" i="2"/>
  <c r="AM408" i="2"/>
  <c r="AL408" i="2"/>
  <c r="AC408" i="2" l="1"/>
  <c r="AD408" i="2"/>
  <c r="AA409" i="2" l="1"/>
  <c r="X409" i="2"/>
  <c r="W409" i="2"/>
  <c r="Z409" i="2"/>
  <c r="AO409" i="2" l="1"/>
  <c r="AG409" i="2" s="1"/>
  <c r="AQ409" i="2"/>
  <c r="AM409" i="2" s="1"/>
  <c r="AP409" i="2"/>
  <c r="AJ409" i="2" s="1"/>
  <c r="AF409" i="2"/>
  <c r="AI409" i="2" l="1"/>
  <c r="AL409" i="2"/>
  <c r="AC409" i="2"/>
  <c r="AD409" i="2"/>
  <c r="Z410" i="2" l="1"/>
  <c r="W410" i="2"/>
  <c r="AA410" i="2"/>
  <c r="X410" i="2"/>
  <c r="AQ410" i="2" l="1"/>
  <c r="AM410" i="2" s="1"/>
  <c r="AO410" i="2"/>
  <c r="AG410" i="2" s="1"/>
  <c r="AP410" i="2"/>
  <c r="AJ410" i="2" s="1"/>
  <c r="AI410" i="2"/>
  <c r="AD410" i="2" l="1"/>
  <c r="AA411" i="2" s="1"/>
  <c r="X411" i="2"/>
  <c r="AL410" i="2"/>
  <c r="AF410" i="2"/>
  <c r="AC410" i="2" l="1"/>
  <c r="W411" i="2" l="1"/>
  <c r="Z411" i="2"/>
  <c r="AO411" i="2" l="1"/>
  <c r="AG411" i="2" s="1"/>
  <c r="AQ411" i="2"/>
  <c r="AM411" i="2" s="1"/>
  <c r="AP411" i="2"/>
  <c r="AJ411" i="2" s="1"/>
  <c r="AI411" i="2" l="1"/>
  <c r="AL411" i="2"/>
  <c r="AF411" i="2"/>
  <c r="AC411" i="2"/>
  <c r="AD411" i="2"/>
  <c r="AA412" i="2" l="1"/>
  <c r="X412" i="2"/>
  <c r="Z412" i="2"/>
  <c r="W412" i="2"/>
  <c r="AQ412" i="2" l="1"/>
  <c r="AM412" i="2" s="1"/>
  <c r="AO412" i="2"/>
  <c r="AG412" i="2" s="1"/>
  <c r="AP412" i="2"/>
  <c r="AJ412" i="2" s="1"/>
  <c r="AD412" i="2" l="1"/>
  <c r="AI412" i="2"/>
  <c r="AF412" i="2"/>
  <c r="AL412" i="2"/>
  <c r="AC412" i="2" l="1"/>
  <c r="AA413" i="2"/>
  <c r="X413" i="2"/>
  <c r="Z413" i="2" l="1"/>
  <c r="W413" i="2"/>
  <c r="AQ413" i="2" l="1"/>
  <c r="AM413" i="2" s="1"/>
  <c r="AP413" i="2"/>
  <c r="AJ413" i="2" s="1"/>
  <c r="AO413" i="2"/>
  <c r="AG413" i="2" s="1"/>
  <c r="AF413" i="2" l="1"/>
  <c r="AD413" i="2"/>
  <c r="AL413" i="2"/>
  <c r="AI413" i="2"/>
  <c r="AC413" i="2" s="1"/>
  <c r="W414" i="2" l="1"/>
  <c r="Z414" i="2"/>
  <c r="AA414" i="2"/>
  <c r="X414" i="2"/>
  <c r="AO414" i="2" l="1"/>
  <c r="AF414" i="2" s="1"/>
  <c r="AP414" i="2"/>
  <c r="AJ414" i="2" s="1"/>
  <c r="AQ414" i="2"/>
  <c r="AM414" i="2" s="1"/>
  <c r="AL414" i="2" l="1"/>
  <c r="AI414" i="2"/>
  <c r="AC414" i="2" s="1"/>
  <c r="AG414" i="2"/>
  <c r="AD414" i="2" s="1"/>
  <c r="W415" i="2" l="1"/>
  <c r="Z415" i="2"/>
  <c r="AA415" i="2"/>
  <c r="X415" i="2"/>
  <c r="AQ415" i="2" l="1"/>
  <c r="AM415" i="2" s="1"/>
  <c r="AP415" i="2"/>
  <c r="AJ415" i="2" s="1"/>
  <c r="AO415" i="2"/>
  <c r="AG415" i="2" s="1"/>
  <c r="AD415" i="2" s="1"/>
  <c r="X416" i="2" s="1"/>
  <c r="AL415" i="2"/>
  <c r="AI415" i="2" l="1"/>
  <c r="AF415" i="2"/>
  <c r="AC415" i="2" s="1"/>
  <c r="AA416" i="2"/>
  <c r="Z416" i="2" l="1"/>
  <c r="W416" i="2"/>
  <c r="AQ416" i="2" l="1"/>
  <c r="AM416" i="2" s="1"/>
  <c r="AO416" i="2"/>
  <c r="AG416" i="2" s="1"/>
  <c r="AP416" i="2"/>
  <c r="AJ416" i="2" s="1"/>
  <c r="AF416" i="2" l="1"/>
  <c r="AD416" i="2"/>
  <c r="AI416" i="2"/>
  <c r="AL416" i="2"/>
  <c r="AC416" i="2" l="1"/>
  <c r="Z417" i="2"/>
  <c r="W417" i="2"/>
  <c r="X417" i="2"/>
  <c r="AA417" i="2"/>
  <c r="AQ417" i="2" l="1"/>
  <c r="AM417" i="2" s="1"/>
  <c r="AP417" i="2"/>
  <c r="AJ417" i="2" s="1"/>
  <c r="AO417" i="2"/>
  <c r="AG417" i="2" s="1"/>
  <c r="AD417" i="2" s="1"/>
  <c r="AA418" i="2" s="1"/>
  <c r="AF417" i="2" l="1"/>
  <c r="AI417" i="2"/>
  <c r="X418" i="2"/>
  <c r="AL417" i="2"/>
  <c r="AC417" i="2" s="1"/>
  <c r="Z418" i="2" l="1"/>
  <c r="W418" i="2"/>
  <c r="AO418" i="2" l="1"/>
  <c r="AG418" i="2" s="1"/>
  <c r="AF418" i="2"/>
  <c r="AQ418" i="2"/>
  <c r="AM418" i="2" s="1"/>
  <c r="AP418" i="2"/>
  <c r="AL418" i="2" l="1"/>
  <c r="AJ418" i="2"/>
  <c r="AD418" i="2" s="1"/>
  <c r="AI418" i="2"/>
  <c r="AC418" i="2" s="1"/>
  <c r="Z419" i="2" l="1"/>
  <c r="W419" i="2"/>
  <c r="X419" i="2"/>
  <c r="AA419" i="2"/>
  <c r="AQ419" i="2" l="1"/>
  <c r="AL419" i="2" s="1"/>
  <c r="AO419" i="2"/>
  <c r="AF419" i="2" s="1"/>
  <c r="AP419" i="2"/>
  <c r="AJ419" i="2" l="1"/>
  <c r="AI419" i="2"/>
  <c r="AC419" i="2" s="1"/>
  <c r="AG419" i="2"/>
  <c r="AM419" i="2"/>
  <c r="AD419" i="2" l="1"/>
  <c r="Z420" i="2"/>
  <c r="W420" i="2"/>
  <c r="AA420" i="2" l="1"/>
  <c r="X420" i="2"/>
  <c r="AP420" i="2" s="1"/>
  <c r="AQ420" i="2" l="1"/>
  <c r="AJ420" i="2"/>
  <c r="AI420" i="2"/>
  <c r="AM420" i="2"/>
  <c r="AL420" i="2"/>
  <c r="AO420" i="2"/>
  <c r="AG420" i="2" l="1"/>
  <c r="AF420" i="2"/>
  <c r="AC420" i="2" s="1"/>
  <c r="AD420" i="2"/>
  <c r="Z421" i="2" l="1"/>
  <c r="W421" i="2"/>
  <c r="X421" i="2"/>
  <c r="AA421" i="2"/>
  <c r="AQ421" i="2" l="1"/>
  <c r="AM421" i="2" s="1"/>
  <c r="AP421" i="2"/>
  <c r="AJ421" i="2" s="1"/>
  <c r="AO421" i="2"/>
  <c r="AG421" i="2" s="1"/>
  <c r="AD421" i="2" s="1"/>
  <c r="X422" i="2" s="1"/>
  <c r="AF421" i="2" l="1"/>
  <c r="AI421" i="2"/>
  <c r="AL421" i="2"/>
  <c r="AA422" i="2"/>
  <c r="AC421" i="2" l="1"/>
  <c r="Z422" i="2"/>
  <c r="W422" i="2"/>
  <c r="AP422" i="2" l="1"/>
  <c r="AJ422" i="2" s="1"/>
  <c r="AO422" i="2"/>
  <c r="AG422" i="2" s="1"/>
  <c r="AF422" i="2"/>
  <c r="AI422" i="2"/>
  <c r="AQ422" i="2"/>
  <c r="AM422" i="2" s="1"/>
  <c r="AD422" i="2" l="1"/>
  <c r="AL422" i="2"/>
  <c r="AC422" i="2" s="1"/>
  <c r="AA423" i="2"/>
  <c r="X423" i="2"/>
  <c r="Z423" i="2" l="1"/>
  <c r="W423" i="2"/>
  <c r="AQ423" i="2" l="1"/>
  <c r="AM423" i="2" s="1"/>
  <c r="AO423" i="2"/>
  <c r="AG423" i="2" s="1"/>
  <c r="AP423" i="2"/>
  <c r="AL423" i="2"/>
  <c r="AJ423" i="2" l="1"/>
  <c r="AI423" i="2"/>
  <c r="AD423" i="2"/>
  <c r="AF423" i="2"/>
  <c r="AA424" i="2" l="1"/>
  <c r="X424" i="2"/>
  <c r="AC423" i="2"/>
  <c r="W424" i="2" l="1"/>
  <c r="Z424" i="2"/>
  <c r="AO424" i="2" l="1"/>
  <c r="AG424" i="2" s="1"/>
  <c r="AP424" i="2"/>
  <c r="AJ424" i="2" s="1"/>
  <c r="AQ424" i="2"/>
  <c r="AF424" i="2" l="1"/>
  <c r="AI424" i="2"/>
  <c r="AL424" i="2"/>
  <c r="AM424" i="2"/>
  <c r="AD424" i="2" s="1"/>
  <c r="AC424" i="2" l="1"/>
  <c r="AA425" i="2"/>
  <c r="X425" i="2"/>
  <c r="W425" i="2"/>
  <c r="Z425" i="2"/>
  <c r="AQ425" i="2" l="1"/>
  <c r="AM425" i="2" s="1"/>
  <c r="AO425" i="2"/>
  <c r="AG425" i="2" s="1"/>
  <c r="AP425" i="2"/>
  <c r="AJ425" i="2" s="1"/>
  <c r="AL425" i="2"/>
  <c r="AF425" i="2" l="1"/>
  <c r="AD425" i="2"/>
  <c r="AI425" i="2"/>
  <c r="AC425" i="2" l="1"/>
  <c r="Z426" i="2"/>
  <c r="W426" i="2"/>
  <c r="AA426" i="2"/>
  <c r="X426" i="2"/>
  <c r="AQ426" i="2" l="1"/>
  <c r="AM426" i="2" s="1"/>
  <c r="AP426" i="2"/>
  <c r="AJ426" i="2" s="1"/>
  <c r="AO426" i="2"/>
  <c r="AG426" i="2" s="1"/>
  <c r="AF426" i="2"/>
  <c r="AI426" i="2" l="1"/>
  <c r="AL426" i="2"/>
  <c r="AC426" i="2" s="1"/>
  <c r="AD426" i="2"/>
  <c r="W427" i="2" l="1"/>
  <c r="Z427" i="2"/>
  <c r="X427" i="2"/>
  <c r="AA427" i="2"/>
  <c r="AQ427" i="2" l="1"/>
  <c r="AM427" i="2" s="1"/>
  <c r="AO427" i="2"/>
  <c r="AG427" i="2" s="1"/>
  <c r="AP427" i="2"/>
  <c r="AJ427" i="2" s="1"/>
  <c r="AL427" i="2"/>
  <c r="AF427" i="2" l="1"/>
  <c r="AI427" i="2"/>
  <c r="AC427" i="2" s="1"/>
  <c r="AD427" i="2"/>
  <c r="AA428" i="2" l="1"/>
  <c r="X428" i="2"/>
  <c r="Z428" i="2"/>
  <c r="W428" i="2"/>
  <c r="AQ428" i="2" l="1"/>
  <c r="AL428" i="2" s="1"/>
  <c r="AO428" i="2"/>
  <c r="AP428" i="2"/>
  <c r="AI428" i="2" s="1"/>
  <c r="AF428" i="2"/>
  <c r="AM428" i="2"/>
  <c r="AG428" i="2"/>
  <c r="AJ428" i="2"/>
  <c r="AD428" i="2" l="1"/>
  <c r="AA429" i="2" s="1"/>
  <c r="AC428" i="2"/>
  <c r="X429" i="2"/>
  <c r="Z429" i="2" l="1"/>
  <c r="W429" i="2"/>
  <c r="AP429" i="2" l="1"/>
  <c r="AJ429" i="2" s="1"/>
  <c r="AQ429" i="2"/>
  <c r="AO429" i="2"/>
  <c r="AI429" i="2"/>
  <c r="AF429" i="2" l="1"/>
  <c r="AG429" i="2"/>
  <c r="AL429" i="2"/>
  <c r="AM429" i="2"/>
  <c r="AD429" i="2" l="1"/>
  <c r="AC429" i="2"/>
  <c r="AA430" i="2" l="1"/>
  <c r="X430" i="2"/>
  <c r="W430" i="2"/>
  <c r="Z430" i="2"/>
  <c r="AO430" i="2" l="1"/>
  <c r="AG430" i="2" s="1"/>
  <c r="AQ430" i="2"/>
  <c r="AM430" i="2" s="1"/>
  <c r="AP430" i="2"/>
  <c r="AF430" i="2" l="1"/>
  <c r="AJ430" i="2"/>
  <c r="AD430" i="2" s="1"/>
  <c r="AI430" i="2"/>
  <c r="AL430" i="2"/>
  <c r="AC430" i="2" l="1"/>
  <c r="W431" i="2"/>
  <c r="Z431" i="2"/>
  <c r="X431" i="2"/>
  <c r="AA431" i="2"/>
  <c r="AQ431" i="2" l="1"/>
  <c r="AP431" i="2"/>
  <c r="AO431" i="2"/>
  <c r="AG431" i="2" l="1"/>
  <c r="AF431" i="2"/>
  <c r="AJ431" i="2"/>
  <c r="AI431" i="2"/>
  <c r="AL431" i="2"/>
  <c r="AM431" i="2"/>
  <c r="AC431" i="2" l="1"/>
  <c r="Z432" i="2"/>
  <c r="W432" i="2"/>
  <c r="AD431" i="2"/>
  <c r="AA432" i="2" l="1"/>
  <c r="X432" i="2"/>
  <c r="AO432" i="2" s="1"/>
  <c r="AG432" i="2" s="1"/>
  <c r="AP432" i="2"/>
  <c r="AJ432" i="2" s="1"/>
  <c r="AF432" i="2" l="1"/>
  <c r="AI432" i="2"/>
  <c r="AQ432" i="2"/>
  <c r="AM432" i="2" l="1"/>
  <c r="AD432" i="2" s="1"/>
  <c r="AL432" i="2"/>
  <c r="AC432" i="2" s="1"/>
  <c r="Z433" i="2" l="1"/>
  <c r="W433" i="2"/>
  <c r="X433" i="2"/>
  <c r="AA433" i="2"/>
  <c r="AQ433" i="2" l="1"/>
  <c r="AM433" i="2" s="1"/>
  <c r="AP433" i="2"/>
  <c r="AJ433" i="2" s="1"/>
  <c r="AO433" i="2"/>
  <c r="AG433" i="2" s="1"/>
  <c r="AF433" i="2" l="1"/>
  <c r="AD433" i="2"/>
  <c r="AI433" i="2"/>
  <c r="AL433" i="2"/>
  <c r="AC433" i="2" l="1"/>
  <c r="Z434" i="2"/>
  <c r="W434" i="2"/>
  <c r="AA434" i="2"/>
  <c r="X434" i="2"/>
  <c r="AO434" i="2" l="1"/>
  <c r="AG434" i="2" s="1"/>
  <c r="AP434" i="2"/>
  <c r="AJ434" i="2" s="1"/>
  <c r="AQ434" i="2"/>
  <c r="AM434" i="2" s="1"/>
  <c r="AF434" i="2"/>
  <c r="AI434" i="2" l="1"/>
  <c r="AD434" i="2"/>
  <c r="AL434" i="2"/>
  <c r="AC434" i="2" s="1"/>
  <c r="Z435" i="2" l="1"/>
  <c r="W435" i="2"/>
  <c r="X435" i="2"/>
  <c r="AA435" i="2"/>
  <c r="AP435" i="2" l="1"/>
  <c r="AJ435" i="2" s="1"/>
  <c r="AO435" i="2"/>
  <c r="AQ435" i="2"/>
  <c r="AL435" i="2" s="1"/>
  <c r="AI435" i="2" l="1"/>
  <c r="AG435" i="2"/>
  <c r="AF435" i="2"/>
  <c r="AC435" i="2" s="1"/>
  <c r="AM435" i="2"/>
  <c r="W436" i="2" l="1"/>
  <c r="Z436" i="2"/>
  <c r="AD435" i="2"/>
  <c r="X436" i="2" l="1"/>
  <c r="AA436" i="2"/>
  <c r="AP436" i="2"/>
  <c r="AJ436" i="2" s="1"/>
  <c r="AO436" i="2"/>
  <c r="AF436" i="2" s="1"/>
  <c r="AQ436" i="2"/>
  <c r="AM436" i="2" s="1"/>
  <c r="AL436" i="2"/>
  <c r="AI436" i="2"/>
  <c r="AC436" i="2" l="1"/>
  <c r="AG436" i="2"/>
  <c r="AD436" i="2" s="1"/>
  <c r="X437" i="2" s="1"/>
  <c r="AA437" i="2" l="1"/>
  <c r="W437" i="2"/>
  <c r="Z437" i="2"/>
  <c r="AQ437" i="2" l="1"/>
  <c r="AM437" i="2" s="1"/>
  <c r="AO437" i="2"/>
  <c r="AP437" i="2"/>
  <c r="AL437" i="2" l="1"/>
  <c r="AF437" i="2"/>
  <c r="AG437" i="2"/>
  <c r="AI437" i="2"/>
  <c r="AJ437" i="2"/>
  <c r="AD437" i="2" l="1"/>
  <c r="AC437" i="2"/>
  <c r="W438" i="2" l="1"/>
  <c r="Z438" i="2"/>
  <c r="AA438" i="2"/>
  <c r="X438" i="2"/>
  <c r="AQ438" i="2" l="1"/>
  <c r="AL438" i="2" s="1"/>
  <c r="AM438" i="2"/>
  <c r="AO438" i="2"/>
  <c r="AF438" i="2" s="1"/>
  <c r="AP438" i="2"/>
  <c r="AI438" i="2" s="1"/>
  <c r="AG438" i="2" l="1"/>
  <c r="AJ438" i="2"/>
  <c r="AC438" i="2"/>
  <c r="Z439" i="2" l="1"/>
  <c r="W439" i="2"/>
  <c r="AD438" i="2"/>
  <c r="AA439" i="2" l="1"/>
  <c r="X439" i="2"/>
  <c r="AP439" i="2" s="1"/>
  <c r="AJ439" i="2" s="1"/>
  <c r="AO439" i="2" l="1"/>
  <c r="AI439" i="2"/>
  <c r="AQ439" i="2"/>
  <c r="AL439" i="2" s="1"/>
  <c r="AG439" i="2" l="1"/>
  <c r="AF439" i="2"/>
  <c r="AC439" i="2" s="1"/>
  <c r="AM439" i="2"/>
  <c r="AD439" i="2" s="1"/>
  <c r="AA440" i="2" l="1"/>
  <c r="X440" i="2"/>
  <c r="Z440" i="2"/>
  <c r="W440" i="2"/>
  <c r="AO440" i="2" l="1"/>
  <c r="AG440" i="2" s="1"/>
  <c r="AP440" i="2"/>
  <c r="AJ440" i="2" s="1"/>
  <c r="AQ440" i="2"/>
  <c r="AM440" i="2" s="1"/>
  <c r="AF440" i="2" l="1"/>
  <c r="AI440" i="2"/>
  <c r="AL440" i="2"/>
  <c r="AD440" i="2"/>
  <c r="AC440" i="2" l="1"/>
  <c r="W441" i="2"/>
  <c r="Z441" i="2"/>
  <c r="AA441" i="2"/>
  <c r="X441" i="2"/>
  <c r="AQ441" i="2" l="1"/>
  <c r="AM441" i="2" s="1"/>
  <c r="AP441" i="2"/>
  <c r="AJ441" i="2" s="1"/>
  <c r="AO441" i="2"/>
  <c r="AF441" i="2" s="1"/>
  <c r="AI441" i="2"/>
  <c r="AL441" i="2"/>
  <c r="AC441" i="2" l="1"/>
  <c r="W442" i="2" s="1"/>
  <c r="Z442" i="2"/>
  <c r="AG441" i="2"/>
  <c r="AD441" i="2" s="1"/>
  <c r="AA442" i="2" l="1"/>
  <c r="X442" i="2"/>
  <c r="AP442" i="2" l="1"/>
  <c r="AO442" i="2"/>
  <c r="AF442" i="2" s="1"/>
  <c r="AQ442" i="2"/>
  <c r="AL442" i="2" s="1"/>
  <c r="AG442" i="2" l="1"/>
  <c r="AJ442" i="2"/>
  <c r="AI442" i="2"/>
  <c r="AC442" i="2" s="1"/>
  <c r="AM442" i="2"/>
  <c r="AD442" i="2" l="1"/>
  <c r="W443" i="2"/>
  <c r="Z443" i="2"/>
  <c r="X443" i="2"/>
  <c r="AA443" i="2"/>
  <c r="AP443" i="2" l="1"/>
  <c r="AJ443" i="2" s="1"/>
  <c r="AO443" i="2"/>
  <c r="AG443" i="2" s="1"/>
  <c r="AQ443" i="2"/>
  <c r="AM443" i="2" s="1"/>
  <c r="AI443" i="2"/>
  <c r="AL443" i="2" l="1"/>
  <c r="AD443" i="2"/>
  <c r="AF443" i="2"/>
  <c r="AC443" i="2" s="1"/>
  <c r="W444" i="2" l="1"/>
  <c r="Z444" i="2"/>
  <c r="AA444" i="2"/>
  <c r="X444" i="2"/>
  <c r="AQ444" i="2" l="1"/>
  <c r="AM444" i="2" s="1"/>
  <c r="AO444" i="2"/>
  <c r="AG444" i="2" s="1"/>
  <c r="AP444" i="2"/>
  <c r="AJ444" i="2" s="1"/>
  <c r="AL444" i="2" l="1"/>
  <c r="AI444" i="2"/>
  <c r="AF444" i="2"/>
  <c r="AC444" i="2" s="1"/>
  <c r="AD444" i="2"/>
  <c r="X445" i="2" l="1"/>
  <c r="AA445" i="2"/>
  <c r="W445" i="2"/>
  <c r="Z445" i="2"/>
  <c r="AQ445" i="2" l="1"/>
  <c r="AM445" i="2" s="1"/>
  <c r="AP445" i="2"/>
  <c r="AJ445" i="2" s="1"/>
  <c r="AO445" i="2"/>
  <c r="AG445" i="2" s="1"/>
  <c r="AL445" i="2"/>
  <c r="AD445" i="2" l="1"/>
  <c r="AI445" i="2"/>
  <c r="AF445" i="2"/>
  <c r="AC445" i="2" l="1"/>
  <c r="Z446" i="2"/>
  <c r="W446" i="2"/>
  <c r="AA446" i="2"/>
  <c r="X446" i="2"/>
  <c r="AQ446" i="2" l="1"/>
  <c r="AM446" i="2" s="1"/>
  <c r="AO446" i="2"/>
  <c r="AG446" i="2" s="1"/>
  <c r="AP446" i="2"/>
  <c r="AJ446" i="2" s="1"/>
  <c r="AI446" i="2"/>
  <c r="AF446" i="2" l="1"/>
  <c r="AD446" i="2"/>
  <c r="AL446" i="2"/>
  <c r="AC446" i="2" s="1"/>
  <c r="W447" i="2" l="1"/>
  <c r="Z447" i="2"/>
  <c r="AA447" i="2"/>
  <c r="X447" i="2"/>
  <c r="AQ447" i="2" l="1"/>
  <c r="AM447" i="2" s="1"/>
  <c r="AP447" i="2"/>
  <c r="AJ447" i="2" s="1"/>
  <c r="AO447" i="2"/>
  <c r="AG447" i="2" s="1"/>
  <c r="AI447" i="2"/>
  <c r="AF447" i="2" l="1"/>
  <c r="AL447" i="2"/>
  <c r="AC447" i="2" s="1"/>
  <c r="AD447" i="2"/>
  <c r="Z448" i="2" l="1"/>
  <c r="W448" i="2"/>
  <c r="X448" i="2"/>
  <c r="AA448" i="2"/>
  <c r="AO448" i="2" l="1"/>
  <c r="AG448" i="2" s="1"/>
  <c r="AQ448" i="2"/>
  <c r="AM448" i="2" s="1"/>
  <c r="AP448" i="2"/>
  <c r="AJ448" i="2" s="1"/>
  <c r="AI448" i="2" l="1"/>
  <c r="AL448" i="2"/>
  <c r="AD448" i="2"/>
  <c r="AF448" i="2"/>
  <c r="AC448" i="2" s="1"/>
  <c r="W449" i="2" l="1"/>
  <c r="Z449" i="2"/>
  <c r="AA449" i="2"/>
  <c r="X449" i="2"/>
  <c r="AO449" i="2" l="1"/>
  <c r="AG449" i="2" s="1"/>
  <c r="AQ449" i="2"/>
  <c r="AM449" i="2" s="1"/>
  <c r="AP449" i="2"/>
  <c r="AJ449" i="2" s="1"/>
  <c r="AL449" i="2"/>
  <c r="AD449" i="2" l="1"/>
  <c r="AA450" i="2" s="1"/>
  <c r="AF449" i="2"/>
  <c r="AI449" i="2"/>
  <c r="X450" i="2" l="1"/>
  <c r="AC449" i="2"/>
  <c r="W450" i="2"/>
  <c r="Z450" i="2"/>
  <c r="AQ450" i="2" l="1"/>
  <c r="AP450" i="2"/>
  <c r="AO450" i="2"/>
  <c r="AG450" i="2" l="1"/>
  <c r="AF450" i="2"/>
  <c r="AJ450" i="2"/>
  <c r="AI450" i="2"/>
  <c r="AM450" i="2"/>
  <c r="AL450" i="2"/>
  <c r="AC450" i="2" l="1"/>
  <c r="AD450" i="2"/>
  <c r="W451" i="2" l="1"/>
  <c r="Z451" i="2"/>
  <c r="X451" i="2"/>
  <c r="AA451" i="2"/>
  <c r="AQ451" i="2" l="1"/>
  <c r="AL451" i="2" s="1"/>
  <c r="AM451" i="2"/>
  <c r="AO451" i="2"/>
  <c r="AP451" i="2"/>
  <c r="AJ451" i="2" l="1"/>
  <c r="AI451" i="2"/>
  <c r="AG451" i="2"/>
  <c r="AD451" i="2" s="1"/>
  <c r="AF451" i="2"/>
  <c r="AC451" i="2" s="1"/>
  <c r="Z452" i="2" s="1"/>
  <c r="W452" i="2" l="1"/>
  <c r="AA452" i="2"/>
  <c r="X452" i="2"/>
  <c r="AP452" i="2" s="1"/>
  <c r="AJ452" i="2" s="1"/>
  <c r="AO452" i="2" l="1"/>
  <c r="AG452" i="2" s="1"/>
  <c r="AQ452" i="2"/>
  <c r="AM452" i="2" s="1"/>
  <c r="AF452" i="2"/>
  <c r="AI452" i="2"/>
  <c r="AD452" i="2" l="1"/>
  <c r="AL452" i="2"/>
  <c r="AC452" i="2" s="1"/>
  <c r="X453" i="2"/>
  <c r="AA453" i="2"/>
  <c r="W453" i="2" l="1"/>
  <c r="AQ453" i="2" s="1"/>
  <c r="Z453" i="2"/>
  <c r="AO453" i="2" l="1"/>
  <c r="AG453" i="2" s="1"/>
  <c r="AP453" i="2"/>
  <c r="AJ453" i="2" s="1"/>
  <c r="AM453" i="2"/>
  <c r="AD453" i="2" l="1"/>
  <c r="AF453" i="2"/>
  <c r="AL453" i="2"/>
  <c r="AI453" i="2"/>
  <c r="AC453" i="2" l="1"/>
  <c r="AA454" i="2"/>
  <c r="X454" i="2"/>
  <c r="W454" i="2" l="1"/>
  <c r="AQ454" i="2" s="1"/>
  <c r="Z454" i="2"/>
  <c r="AO454" i="2" l="1"/>
  <c r="AG454" i="2" s="1"/>
  <c r="AP454" i="2"/>
  <c r="AJ454" i="2" s="1"/>
  <c r="AM454" i="2"/>
  <c r="AD454" i="2" l="1"/>
  <c r="X455" i="2" s="1"/>
  <c r="AL454" i="2"/>
  <c r="AI454" i="2"/>
  <c r="AF454" i="2"/>
  <c r="AC454" i="2" l="1"/>
  <c r="Z455" i="2" s="1"/>
  <c r="AA455" i="2"/>
  <c r="W455" i="2" l="1"/>
  <c r="AQ455" i="2" s="1"/>
  <c r="AO455" i="2" l="1"/>
  <c r="AG455" i="2" s="1"/>
  <c r="AP455" i="2"/>
  <c r="AJ455" i="2" s="1"/>
  <c r="AM455" i="2"/>
  <c r="AL455" i="2" l="1"/>
  <c r="AI455" i="2"/>
  <c r="AF455" i="2"/>
  <c r="AD455" i="2"/>
  <c r="AA456" i="2" s="1"/>
  <c r="AC455" i="2" l="1"/>
  <c r="W456" i="2" s="1"/>
  <c r="X456" i="2"/>
  <c r="AQ456" i="2" l="1"/>
  <c r="AM456" i="2" s="1"/>
  <c r="Z456" i="2"/>
  <c r="AO456" i="2"/>
  <c r="AG456" i="2" s="1"/>
  <c r="AP456" i="2"/>
  <c r="AJ456" i="2" s="1"/>
  <c r="AI456" i="2" l="1"/>
  <c r="AD456" i="2"/>
  <c r="AA457" i="2" s="1"/>
  <c r="AL456" i="2"/>
  <c r="AF456" i="2"/>
  <c r="AC456" i="2" l="1"/>
  <c r="Z457" i="2" s="1"/>
  <c r="X457" i="2"/>
  <c r="W457" i="2" l="1"/>
  <c r="AQ457" i="2" s="1"/>
  <c r="AO457" i="2" l="1"/>
  <c r="AG457" i="2" s="1"/>
  <c r="AP457" i="2"/>
  <c r="AI457" i="2" s="1"/>
  <c r="AM457" i="2"/>
  <c r="AJ457" i="2" l="1"/>
  <c r="AD457" i="2" s="1"/>
  <c r="AF457" i="2"/>
  <c r="AL457" i="2"/>
  <c r="X458" i="2" l="1"/>
  <c r="AA458" i="2"/>
  <c r="AC457" i="2"/>
  <c r="Z458" i="2" s="1"/>
  <c r="W458" i="2" l="1"/>
  <c r="AQ458" i="2" s="1"/>
  <c r="AM458" i="2" s="1"/>
  <c r="AP458" i="2" l="1"/>
  <c r="AJ458" i="2" s="1"/>
  <c r="AO458" i="2"/>
  <c r="AG458" i="2" s="1"/>
  <c r="AL458" i="2"/>
  <c r="AI458" i="2" l="1"/>
  <c r="AD458" i="2"/>
  <c r="AA459" i="2" s="1"/>
  <c r="AF458" i="2"/>
  <c r="X459" i="2"/>
  <c r="AC458" i="2" l="1"/>
  <c r="Z459" i="2" s="1"/>
  <c r="W459" i="2"/>
  <c r="AQ459" i="2" l="1"/>
  <c r="AM459" i="2" s="1"/>
  <c r="AO459" i="2"/>
  <c r="AG459" i="2" s="1"/>
  <c r="AP459" i="2"/>
  <c r="AJ459" i="2" s="1"/>
  <c r="AL459" i="2" l="1"/>
  <c r="AD459" i="2"/>
  <c r="AA460" i="2" s="1"/>
  <c r="AF459" i="2"/>
  <c r="AI459" i="2"/>
  <c r="X460" i="2" l="1"/>
  <c r="AC459" i="2"/>
  <c r="W460" i="2" l="1"/>
  <c r="AQ460" i="2" s="1"/>
  <c r="Z460" i="2"/>
  <c r="AP460" i="2" l="1"/>
  <c r="AJ460" i="2" s="1"/>
  <c r="AO460" i="2"/>
  <c r="AG460" i="2" s="1"/>
  <c r="AF460" i="2" l="1"/>
  <c r="AM460" i="2"/>
  <c r="AD460" i="2" s="1"/>
  <c r="AL460" i="2"/>
  <c r="AI460" i="2"/>
  <c r="AC460" i="2" l="1"/>
  <c r="W461" i="2" s="1"/>
  <c r="X461" i="2"/>
  <c r="AA461" i="2"/>
  <c r="Z461" i="2" l="1"/>
  <c r="AQ461" i="2"/>
  <c r="AM461" i="2" s="1"/>
  <c r="AO461" i="2"/>
  <c r="AG461" i="2" s="1"/>
  <c r="AP461" i="2"/>
  <c r="AJ461" i="2" s="1"/>
  <c r="AD461" i="2" l="1"/>
  <c r="X462" i="2" s="1"/>
  <c r="AF461" i="2"/>
  <c r="AI461" i="2"/>
  <c r="AL461" i="2"/>
  <c r="AA462" i="2" l="1"/>
  <c r="AC461" i="2"/>
  <c r="Z462" i="2" l="1"/>
  <c r="W462" i="2"/>
  <c r="AQ462" i="2" s="1"/>
  <c r="AO462" i="2" l="1"/>
  <c r="AG462" i="2" s="1"/>
  <c r="AP462" i="2"/>
  <c r="AJ462" i="2" s="1"/>
  <c r="AM462" i="2"/>
  <c r="AF462" i="2" l="1"/>
  <c r="AI462" i="2"/>
  <c r="AL462" i="2"/>
  <c r="AD462" i="2"/>
  <c r="AC462" i="2" l="1"/>
  <c r="W463" i="2" s="1"/>
  <c r="AA463" i="2"/>
  <c r="X463" i="2"/>
  <c r="AQ463" i="2" l="1"/>
  <c r="Z463" i="2"/>
  <c r="AO463" i="2"/>
  <c r="AP463" i="2"/>
  <c r="AM463" i="2" l="1"/>
  <c r="AL463" i="2"/>
  <c r="AJ463" i="2"/>
  <c r="AI463" i="2"/>
  <c r="AG463" i="2"/>
  <c r="AF463" i="2"/>
  <c r="AC463" i="2" l="1"/>
  <c r="Z464" i="2" s="1"/>
  <c r="AD463" i="2"/>
  <c r="W464" i="2" l="1"/>
  <c r="X464" i="2"/>
  <c r="AA464" i="2"/>
  <c r="AQ464" i="2" l="1"/>
  <c r="AO464" i="2"/>
  <c r="AP464" i="2"/>
  <c r="AM464" i="2" l="1"/>
  <c r="AL464" i="2"/>
  <c r="AJ464" i="2"/>
  <c r="AI464" i="2"/>
  <c r="AG464" i="2"/>
  <c r="AF464" i="2"/>
  <c r="AC464" i="2" l="1"/>
  <c r="Z465" i="2" s="1"/>
  <c r="AD464" i="2"/>
  <c r="W465" i="2" l="1"/>
  <c r="AA465" i="2"/>
  <c r="X465" i="2"/>
  <c r="AQ465" i="2" s="1"/>
  <c r="AO465" i="2" l="1"/>
  <c r="AF465" i="2" s="1"/>
  <c r="AP465" i="2"/>
  <c r="AI465" i="2" s="1"/>
  <c r="AM465" i="2" l="1"/>
  <c r="AL465" i="2"/>
  <c r="AC465" i="2" s="1"/>
  <c r="AG465" i="2"/>
  <c r="AJ465" i="2"/>
  <c r="AD465" i="2" l="1"/>
  <c r="X466" i="2" s="1"/>
  <c r="W466" i="2"/>
  <c r="Z466" i="2"/>
  <c r="AA466" i="2" l="1"/>
  <c r="AO466" i="2"/>
  <c r="AG466" i="2" s="1"/>
  <c r="AQ466" i="2"/>
  <c r="AM466" i="2" s="1"/>
  <c r="AP466" i="2"/>
  <c r="AJ466" i="2" s="1"/>
  <c r="AF466" i="2" l="1"/>
  <c r="AD466" i="2"/>
  <c r="X467" i="2" s="1"/>
  <c r="AI466" i="2"/>
  <c r="AL466" i="2"/>
  <c r="AC466" i="2" l="1"/>
  <c r="Z467" i="2" s="1"/>
  <c r="AA467" i="2"/>
  <c r="W467" i="2" l="1"/>
  <c r="AQ467" i="2" s="1"/>
  <c r="AM467" i="2" s="1"/>
  <c r="AP467" i="2" l="1"/>
  <c r="AJ467" i="2" s="1"/>
  <c r="AO467" i="2"/>
  <c r="AG467" i="2" s="1"/>
  <c r="AL467" i="2"/>
  <c r="AI467" i="2"/>
  <c r="AD467" i="2" l="1"/>
  <c r="X468" i="2" s="1"/>
  <c r="AF467" i="2"/>
  <c r="AC467" i="2" s="1"/>
  <c r="W468" i="2" s="1"/>
  <c r="AA468" i="2" l="1"/>
  <c r="AQ468" i="2"/>
  <c r="AM468" i="2" s="1"/>
  <c r="Z468" i="2"/>
  <c r="AO468" i="2"/>
  <c r="AG468" i="2" s="1"/>
  <c r="AP468" i="2"/>
  <c r="AJ468" i="2" s="1"/>
  <c r="AD468" i="2" l="1"/>
  <c r="AF468" i="2"/>
  <c r="AL468" i="2"/>
  <c r="AI468" i="2"/>
  <c r="AC468" i="2" l="1"/>
  <c r="AA469" i="2"/>
  <c r="X469" i="2"/>
  <c r="W469" i="2" l="1"/>
  <c r="AQ469" i="2" s="1"/>
  <c r="Z469" i="2"/>
  <c r="AO469" i="2" l="1"/>
  <c r="AG469" i="2" s="1"/>
  <c r="AP469" i="2"/>
  <c r="AJ469" i="2" s="1"/>
  <c r="AM469" i="2"/>
  <c r="AL469" i="2" l="1"/>
  <c r="AD469" i="2"/>
  <c r="AI469" i="2"/>
  <c r="AF469" i="2"/>
  <c r="AC469" i="2" l="1"/>
  <c r="W470" i="2" s="1"/>
  <c r="AA470" i="2"/>
  <c r="X470" i="2"/>
  <c r="Z470" i="2" l="1"/>
  <c r="AQ470" i="2"/>
  <c r="AM470" i="2" s="1"/>
  <c r="AP470" i="2"/>
  <c r="AJ470" i="2" s="1"/>
  <c r="AO470" i="2"/>
  <c r="AG470" i="2" s="1"/>
  <c r="AD470" i="2" l="1"/>
  <c r="X471" i="2" s="1"/>
  <c r="AI470" i="2"/>
  <c r="AF470" i="2"/>
  <c r="AL470" i="2"/>
  <c r="AA471" i="2" l="1"/>
  <c r="AC470" i="2"/>
  <c r="W471" i="2" s="1"/>
  <c r="AQ471" i="2" s="1"/>
  <c r="AO471" i="2" l="1"/>
  <c r="AG471" i="2" s="1"/>
  <c r="AP471" i="2"/>
  <c r="AJ471" i="2" s="1"/>
  <c r="Z471" i="2"/>
  <c r="AF471" i="2" l="1"/>
  <c r="AI471" i="2"/>
  <c r="AL471" i="2"/>
  <c r="AM471" i="2"/>
  <c r="AD471" i="2" s="1"/>
  <c r="AC471" i="2" l="1"/>
  <c r="Z472" i="2" s="1"/>
  <c r="X472" i="2"/>
  <c r="AA472" i="2"/>
  <c r="W472" i="2" l="1"/>
  <c r="AQ472" i="2" s="1"/>
  <c r="AL472" i="2" l="1"/>
  <c r="AP472" i="2"/>
  <c r="AJ472" i="2" s="1"/>
  <c r="AO472" i="2"/>
  <c r="AF472" i="2" s="1"/>
  <c r="AM472" i="2"/>
  <c r="AG472" i="2" l="1"/>
  <c r="AD472" i="2" s="1"/>
  <c r="AA473" i="2" s="1"/>
  <c r="AI472" i="2"/>
  <c r="AC472" i="2" s="1"/>
  <c r="W473" i="2" l="1"/>
  <c r="Z473" i="2"/>
  <c r="X473" i="2"/>
  <c r="AO473" i="2" l="1"/>
  <c r="AG473" i="2" s="1"/>
  <c r="AQ473" i="2"/>
  <c r="AL473" i="2" s="1"/>
  <c r="AP473" i="2"/>
  <c r="AJ473" i="2" s="1"/>
  <c r="AF473" i="2" l="1"/>
  <c r="AM473" i="2"/>
  <c r="AD473" i="2" s="1"/>
  <c r="AI473" i="2"/>
  <c r="AC473" i="2" s="1"/>
  <c r="Z474" i="2" s="1"/>
  <c r="X474" i="2" l="1"/>
  <c r="AA474" i="2"/>
  <c r="W474" i="2"/>
  <c r="AQ474" i="2" l="1"/>
  <c r="AO474" i="2"/>
  <c r="AG474" i="2" s="1"/>
  <c r="AP474" i="2"/>
  <c r="AJ474" i="2" s="1"/>
  <c r="AM474" i="2"/>
  <c r="AF474" i="2" l="1"/>
  <c r="AI474" i="2"/>
  <c r="AD474" i="2"/>
  <c r="X475" i="2" s="1"/>
  <c r="AL474" i="2"/>
  <c r="AC474" i="2" s="1"/>
  <c r="AA475" i="2" l="1"/>
  <c r="Z475" i="2"/>
  <c r="W475" i="2"/>
  <c r="AQ475" i="2" s="1"/>
  <c r="AO475" i="2" l="1"/>
  <c r="AF475" i="2" s="1"/>
  <c r="AP475" i="2"/>
  <c r="AJ475" i="2" s="1"/>
  <c r="AM475" i="2"/>
  <c r="AG475" i="2" l="1"/>
  <c r="AD475" i="2" s="1"/>
  <c r="AL475" i="2"/>
  <c r="AI475" i="2"/>
  <c r="AC475" i="2" l="1"/>
  <c r="Z476" i="2" s="1"/>
  <c r="X476" i="2"/>
  <c r="AA476" i="2"/>
  <c r="W476" i="2" l="1"/>
  <c r="AQ476" i="2" s="1"/>
  <c r="AM476" i="2" s="1"/>
  <c r="AO476" i="2" l="1"/>
  <c r="AG476" i="2" s="1"/>
  <c r="AP476" i="2"/>
  <c r="AJ476" i="2" s="1"/>
  <c r="AL476" i="2"/>
  <c r="AD476" i="2" l="1"/>
  <c r="X477" i="2" s="1"/>
  <c r="AF476" i="2"/>
  <c r="AI476" i="2"/>
  <c r="AA477" i="2" l="1"/>
  <c r="AC476" i="2"/>
  <c r="Z477" i="2" s="1"/>
  <c r="W477" i="2" l="1"/>
  <c r="AQ477" i="2" s="1"/>
  <c r="AM477" i="2" s="1"/>
  <c r="AL477" i="2" l="1"/>
  <c r="AP477" i="2"/>
  <c r="AJ477" i="2" s="1"/>
  <c r="AO477" i="2"/>
  <c r="AF477" i="2" s="1"/>
  <c r="AI477" i="2" l="1"/>
  <c r="AC477" i="2" s="1"/>
  <c r="Z478" i="2" s="1"/>
  <c r="AG477" i="2"/>
  <c r="AD477" i="2" s="1"/>
  <c r="X478" i="2" s="1"/>
  <c r="AA478" i="2" l="1"/>
  <c r="W478" i="2"/>
  <c r="AQ478" i="2" s="1"/>
  <c r="AM478" i="2" s="1"/>
  <c r="AP478" i="2" l="1"/>
  <c r="AI478" i="2" s="1"/>
  <c r="AO478" i="2"/>
  <c r="AG478" i="2" s="1"/>
  <c r="AL478" i="2"/>
  <c r="AF478" i="2" l="1"/>
  <c r="AC478" i="2" s="1"/>
  <c r="W479" i="2" s="1"/>
  <c r="AJ478" i="2"/>
  <c r="AD478" i="2" s="1"/>
  <c r="AA479" i="2" s="1"/>
  <c r="Z479" i="2" l="1"/>
  <c r="X479" i="2"/>
  <c r="AP479" i="2" s="1"/>
  <c r="AQ479" i="2" l="1"/>
  <c r="AM479" i="2" s="1"/>
  <c r="AJ479" i="2"/>
  <c r="AI479" i="2"/>
  <c r="AO479" i="2"/>
  <c r="AL479" i="2"/>
  <c r="AG479" i="2" l="1"/>
  <c r="AD479" i="2" s="1"/>
  <c r="AF479" i="2"/>
  <c r="AC479" i="2" s="1"/>
  <c r="W480" i="2" s="1"/>
  <c r="Z480" i="2" l="1"/>
  <c r="AA480" i="2"/>
  <c r="X480" i="2"/>
  <c r="AO480" i="2" l="1"/>
  <c r="AQ480" i="2"/>
  <c r="AP480" i="2"/>
  <c r="AJ480" i="2" l="1"/>
  <c r="AI480" i="2"/>
  <c r="AG480" i="2"/>
  <c r="AD480" i="2" s="1"/>
  <c r="AF480" i="2"/>
  <c r="AM480" i="2"/>
  <c r="AL480" i="2"/>
  <c r="AC480" i="2" l="1"/>
  <c r="Z481" i="2" s="1"/>
  <c r="X481" i="2"/>
  <c r="AA481" i="2"/>
  <c r="W481" i="2"/>
  <c r="AQ481" i="2" l="1"/>
  <c r="AO481" i="2"/>
  <c r="AP481" i="2"/>
  <c r="AJ481" i="2" l="1"/>
  <c r="AI481" i="2"/>
  <c r="AM481" i="2"/>
  <c r="AL481" i="2"/>
  <c r="AG481" i="2"/>
  <c r="AF481" i="2"/>
  <c r="AD481" i="2" l="1"/>
  <c r="AC481" i="2"/>
  <c r="X482" i="2" l="1"/>
  <c r="AA482" i="2"/>
  <c r="Z482" i="2"/>
  <c r="W482" i="2"/>
  <c r="AQ482" i="2" l="1"/>
  <c r="AM482" i="2" s="1"/>
  <c r="AO482" i="2"/>
  <c r="AP482" i="2"/>
  <c r="AJ482" i="2" s="1"/>
  <c r="AI482" i="2" l="1"/>
  <c r="AG482" i="2"/>
  <c r="AD482" i="2" s="1"/>
  <c r="AF482" i="2"/>
  <c r="AL482" i="2"/>
  <c r="AC482" i="2" l="1"/>
  <c r="X483" i="2"/>
  <c r="AA483" i="2"/>
  <c r="Z483" i="2" l="1"/>
  <c r="W483" i="2"/>
  <c r="AQ483" i="2" l="1"/>
  <c r="AM483" i="2" s="1"/>
  <c r="AO483" i="2"/>
  <c r="AG483" i="2" s="1"/>
  <c r="AP483" i="2"/>
  <c r="AJ483" i="2" s="1"/>
  <c r="AF483" i="2"/>
  <c r="AL483" i="2"/>
  <c r="AI483" i="2" l="1"/>
  <c r="AC483" i="2" s="1"/>
  <c r="AD483" i="2"/>
  <c r="X484" i="2" l="1"/>
  <c r="AA484" i="2"/>
  <c r="Z484" i="2"/>
  <c r="W484" i="2"/>
  <c r="AQ484" i="2" l="1"/>
  <c r="AM484" i="2" s="1"/>
  <c r="AP484" i="2"/>
  <c r="AJ484" i="2" s="1"/>
  <c r="AO484" i="2"/>
  <c r="AG484" i="2" s="1"/>
  <c r="AL484" i="2"/>
  <c r="AI484" i="2" l="1"/>
  <c r="AD484" i="2"/>
  <c r="AA485" i="2" s="1"/>
  <c r="AF484" i="2"/>
  <c r="AC484" i="2" s="1"/>
  <c r="Z485" i="2" s="1"/>
  <c r="W485" i="2" l="1"/>
  <c r="X485" i="2"/>
  <c r="AQ485" i="2" l="1"/>
  <c r="AM485" i="2" s="1"/>
  <c r="AP485" i="2"/>
  <c r="AJ485" i="2" s="1"/>
  <c r="AO485" i="2"/>
  <c r="AG485" i="2" s="1"/>
  <c r="AD485" i="2" s="1"/>
  <c r="AA486" i="2" s="1"/>
  <c r="AL485" i="2"/>
  <c r="AF485" i="2" l="1"/>
  <c r="AI485" i="2"/>
  <c r="AC485" i="2" s="1"/>
  <c r="X486" i="2"/>
  <c r="Z486" i="2" l="1"/>
  <c r="W486" i="2"/>
  <c r="AP486" i="2" s="1"/>
  <c r="AJ486" i="2" s="1"/>
  <c r="AQ486" i="2"/>
  <c r="AM486" i="2" s="1"/>
  <c r="AO486" i="2"/>
  <c r="AF486" i="2" s="1"/>
  <c r="AG486" i="2" l="1"/>
  <c r="AD486" i="2" s="1"/>
  <c r="AL486" i="2"/>
  <c r="AI486" i="2"/>
  <c r="AC486" i="2" l="1"/>
  <c r="Z487" i="2" s="1"/>
  <c r="AA487" i="2"/>
  <c r="X487" i="2"/>
  <c r="W487" i="2" l="1"/>
  <c r="AQ487" i="2" s="1"/>
  <c r="AM487" i="2" s="1"/>
  <c r="AO487" i="2" l="1"/>
  <c r="AG487" i="2" s="1"/>
  <c r="AP487" i="2"/>
  <c r="AJ487" i="2" s="1"/>
  <c r="AL487" i="2"/>
  <c r="AF487" i="2" l="1"/>
  <c r="AD487" i="2"/>
  <c r="AA488" i="2" s="1"/>
  <c r="AI487" i="2"/>
  <c r="AC487" i="2" l="1"/>
  <c r="W488" i="2" s="1"/>
  <c r="X488" i="2"/>
  <c r="AQ488" i="2" l="1"/>
  <c r="AM488" i="2" s="1"/>
  <c r="Z488" i="2"/>
  <c r="AO488" i="2"/>
  <c r="AG488" i="2" s="1"/>
  <c r="AP488" i="2"/>
  <c r="AJ488" i="2" s="1"/>
  <c r="AD488" i="2" s="1"/>
  <c r="AL488" i="2"/>
  <c r="AF488" i="2" l="1"/>
  <c r="AI488" i="2"/>
  <c r="AC488" i="2" s="1"/>
  <c r="AA489" i="2"/>
  <c r="X489" i="2"/>
  <c r="W489" i="2" l="1"/>
  <c r="AQ489" i="2" s="1"/>
  <c r="Z489" i="2"/>
  <c r="AO489" i="2" l="1"/>
  <c r="AG489" i="2" s="1"/>
  <c r="AP489" i="2"/>
  <c r="AJ489" i="2" s="1"/>
  <c r="AM489" i="2"/>
  <c r="AF489" i="2" l="1"/>
  <c r="AD489" i="2"/>
  <c r="AI489" i="2"/>
  <c r="AL489" i="2"/>
  <c r="AC489" i="2" l="1"/>
  <c r="W490" i="2" s="1"/>
  <c r="AA490" i="2"/>
  <c r="X490" i="2"/>
  <c r="AQ490" i="2" l="1"/>
  <c r="AM490" i="2" s="1"/>
  <c r="AO490" i="2"/>
  <c r="AG490" i="2" s="1"/>
  <c r="AP490" i="2"/>
  <c r="AJ490" i="2" s="1"/>
  <c r="Z490" i="2"/>
  <c r="AF490" i="2" l="1"/>
  <c r="AI490" i="2"/>
  <c r="AL490" i="2"/>
  <c r="AD490" i="2"/>
  <c r="AC490" i="2" l="1"/>
  <c r="Z491" i="2" s="1"/>
  <c r="X491" i="2"/>
  <c r="AA491" i="2"/>
  <c r="W491" i="2" l="1"/>
  <c r="AQ491" i="2" s="1"/>
  <c r="AM491" i="2" s="1"/>
  <c r="AP491" i="2" l="1"/>
  <c r="AJ491" i="2" s="1"/>
  <c r="AO491" i="2"/>
  <c r="AG491" i="2" s="1"/>
  <c r="AL491" i="2"/>
  <c r="AI491" i="2"/>
  <c r="AD491" i="2" l="1"/>
  <c r="AA492" i="2" s="1"/>
  <c r="AF491" i="2"/>
  <c r="AC491" i="2" s="1"/>
  <c r="W492" i="2" s="1"/>
  <c r="X492" i="2" l="1"/>
  <c r="AQ492" i="2" s="1"/>
  <c r="AM492" i="2" s="1"/>
  <c r="Z492" i="2"/>
  <c r="AP492" i="2" l="1"/>
  <c r="AJ492" i="2" s="1"/>
  <c r="AO492" i="2"/>
  <c r="AG492" i="2" s="1"/>
  <c r="AD492" i="2" s="1"/>
  <c r="AL492" i="2"/>
  <c r="AI492" i="2" l="1"/>
  <c r="AF492" i="2"/>
  <c r="AC492" i="2" s="1"/>
  <c r="AA493" i="2"/>
  <c r="X493" i="2"/>
  <c r="Z493" i="2" l="1"/>
  <c r="W493" i="2"/>
  <c r="AO493" i="2" s="1"/>
  <c r="AG493" i="2" s="1"/>
  <c r="AP493" i="2"/>
  <c r="AJ493" i="2" s="1"/>
  <c r="AQ493" i="2" l="1"/>
  <c r="AM493" i="2" s="1"/>
  <c r="AD493" i="2" s="1"/>
  <c r="AA494" i="2" s="1"/>
  <c r="AF493" i="2"/>
  <c r="AI493" i="2"/>
  <c r="AL493" i="2" l="1"/>
  <c r="X494" i="2"/>
  <c r="AC493" i="2"/>
  <c r="Z494" i="2" l="1"/>
  <c r="W494" i="2"/>
  <c r="AQ494" i="2" s="1"/>
  <c r="AO494" i="2" l="1"/>
  <c r="AG494" i="2" s="1"/>
  <c r="AP494" i="2"/>
  <c r="AJ494" i="2" s="1"/>
  <c r="AM494" i="2"/>
  <c r="AD494" i="2" l="1"/>
  <c r="AL494" i="2"/>
  <c r="AF494" i="2"/>
  <c r="AI494" i="2"/>
  <c r="AC494" i="2" l="1"/>
  <c r="AA495" i="2"/>
  <c r="X495" i="2"/>
  <c r="W495" i="2" l="1"/>
  <c r="AQ495" i="2" s="1"/>
  <c r="Z495" i="2"/>
  <c r="AO495" i="2" l="1"/>
  <c r="AG495" i="2" s="1"/>
  <c r="AP495" i="2"/>
  <c r="AJ495" i="2" s="1"/>
  <c r="AM495" i="2"/>
  <c r="AL495" i="2" l="1"/>
  <c r="AD495" i="2"/>
  <c r="AA496" i="2" s="1"/>
  <c r="AI495" i="2"/>
  <c r="AF495" i="2"/>
  <c r="AC495" i="2" l="1"/>
  <c r="W496" i="2" s="1"/>
  <c r="X496" i="2"/>
  <c r="Z496" i="2" l="1"/>
  <c r="AP496" i="2"/>
  <c r="AJ496" i="2" s="1"/>
  <c r="AQ496" i="2"/>
  <c r="AM496" i="2" s="1"/>
  <c r="AO496" i="2"/>
  <c r="AG496" i="2" s="1"/>
  <c r="AD496" i="2" l="1"/>
  <c r="AA497" i="2" s="1"/>
  <c r="AL496" i="2"/>
  <c r="AF496" i="2"/>
  <c r="AI496" i="2"/>
  <c r="X497" i="2" l="1"/>
  <c r="AC496" i="2"/>
  <c r="W497" i="2" l="1"/>
  <c r="AQ497" i="2" s="1"/>
  <c r="Z497" i="2"/>
  <c r="AO497" i="2" l="1"/>
  <c r="AG497" i="2" s="1"/>
  <c r="AP497" i="2"/>
  <c r="AJ497" i="2" s="1"/>
  <c r="AM497" i="2"/>
  <c r="AD497" i="2" l="1"/>
  <c r="AA498" i="2" s="1"/>
  <c r="AL497" i="2"/>
  <c r="AI497" i="2"/>
  <c r="AF497" i="2"/>
  <c r="X498" i="2" l="1"/>
  <c r="AC497" i="2"/>
  <c r="Z498" i="2" s="1"/>
  <c r="W498" i="2" l="1"/>
  <c r="AQ498" i="2" s="1"/>
  <c r="AO498" i="2" l="1"/>
  <c r="AP498" i="2"/>
  <c r="AI498" i="2" s="1"/>
  <c r="AL498" i="2"/>
  <c r="AJ498" i="2" l="1"/>
  <c r="AF498" i="2"/>
  <c r="AC498" i="2" s="1"/>
  <c r="W499" i="2" s="1"/>
  <c r="AG498" i="2"/>
  <c r="AM498" i="2"/>
  <c r="AD498" i="2" l="1"/>
  <c r="X499" i="2" s="1"/>
  <c r="AP499" i="2" s="1"/>
  <c r="AJ499" i="2" s="1"/>
  <c r="Z499" i="2"/>
  <c r="AA499" i="2" l="1"/>
  <c r="AQ499" i="2"/>
  <c r="AM499" i="2" s="1"/>
  <c r="AO499" i="2"/>
  <c r="AG499" i="2" s="1"/>
  <c r="AI499" i="2"/>
  <c r="AL499" i="2" l="1"/>
  <c r="AD499" i="2"/>
  <c r="AA500" i="2" s="1"/>
  <c r="AF499" i="2"/>
  <c r="AC499" i="2" l="1"/>
  <c r="W500" i="2" s="1"/>
  <c r="X500" i="2"/>
  <c r="AO500" i="2" l="1"/>
  <c r="AG500" i="2" s="1"/>
  <c r="Z500" i="2"/>
  <c r="AQ500" i="2"/>
  <c r="AL500" i="2" s="1"/>
  <c r="AP500" i="2"/>
  <c r="AI500" i="2" s="1"/>
  <c r="AF500" i="2"/>
  <c r="AM500" i="2" l="1"/>
  <c r="AC500" i="2"/>
  <c r="Z501" i="2" s="1"/>
  <c r="AJ500" i="2"/>
  <c r="W501" i="2" l="1"/>
  <c r="AD500" i="2"/>
  <c r="X501" i="2" s="1"/>
  <c r="AQ501" i="2" s="1"/>
  <c r="AM501" i="2" s="1"/>
  <c r="AO501" i="2" l="1"/>
  <c r="AG501" i="2" s="1"/>
  <c r="AP501" i="2"/>
  <c r="AJ501" i="2" s="1"/>
  <c r="AA501" i="2"/>
  <c r="AF501" i="2"/>
  <c r="AL501" i="2"/>
  <c r="AD501" i="2" l="1"/>
  <c r="AI501" i="2"/>
  <c r="AC501" i="2" s="1"/>
  <c r="X502" i="2"/>
  <c r="AA502" i="2"/>
  <c r="W502" i="2" l="1"/>
  <c r="AQ502" i="2" s="1"/>
  <c r="AM502" i="2" s="1"/>
  <c r="Z502" i="2"/>
  <c r="AP502" i="2" l="1"/>
  <c r="AJ502" i="2" s="1"/>
  <c r="AO502" i="2"/>
  <c r="AG502" i="2" s="1"/>
  <c r="AD502" i="2" s="1"/>
  <c r="AI502" i="2"/>
  <c r="AL502" i="2"/>
  <c r="AF502" i="2" l="1"/>
  <c r="AC502" i="2" s="1"/>
  <c r="W503" i="2" s="1"/>
  <c r="AA503" i="2"/>
  <c r="X503" i="2"/>
  <c r="Z503" i="2" l="1"/>
  <c r="AQ503" i="2"/>
  <c r="AM503" i="2" s="1"/>
  <c r="AO503" i="2"/>
  <c r="AG503" i="2" s="1"/>
  <c r="AP503" i="2"/>
  <c r="AJ503" i="2" s="1"/>
  <c r="AF503" i="2" l="1"/>
  <c r="AL503" i="2"/>
  <c r="AI503" i="2"/>
  <c r="AD503" i="2"/>
  <c r="AC503" i="2" l="1"/>
  <c r="Z504" i="2" s="1"/>
  <c r="X504" i="2"/>
  <c r="AA504" i="2"/>
  <c r="W504" i="2" l="1"/>
  <c r="AQ504" i="2" s="1"/>
  <c r="AM504" i="2" s="1"/>
  <c r="AO504" i="2" l="1"/>
  <c r="AG504" i="2" s="1"/>
  <c r="AP504" i="2"/>
  <c r="AJ504" i="2" s="1"/>
  <c r="AL504" i="2"/>
  <c r="AF504" i="2"/>
  <c r="AD504" i="2" l="1"/>
  <c r="AA505" i="2" s="1"/>
  <c r="AI504" i="2"/>
  <c r="AC504" i="2" s="1"/>
  <c r="X505" i="2"/>
  <c r="Z505" i="2" l="1"/>
  <c r="W505" i="2"/>
  <c r="AQ505" i="2" s="1"/>
  <c r="AO505" i="2" l="1"/>
  <c r="AG505" i="2" s="1"/>
  <c r="AP505" i="2"/>
  <c r="AJ505" i="2" s="1"/>
  <c r="AM505" i="2"/>
  <c r="AD505" i="2" l="1"/>
  <c r="X506" i="2" s="1"/>
  <c r="AL505" i="2"/>
  <c r="AF505" i="2"/>
  <c r="AI505" i="2"/>
  <c r="AA506" i="2" l="1"/>
  <c r="AC505" i="2"/>
  <c r="Z506" i="2" s="1"/>
  <c r="W506" i="2" l="1"/>
  <c r="AQ506" i="2" s="1"/>
  <c r="AM506" i="2" s="1"/>
  <c r="AO506" i="2" l="1"/>
  <c r="AG506" i="2" s="1"/>
  <c r="AP506" i="2"/>
  <c r="AJ506" i="2" s="1"/>
  <c r="AL506" i="2"/>
  <c r="AD506" i="2" l="1"/>
  <c r="AA507" i="2" s="1"/>
  <c r="AF506" i="2"/>
  <c r="AI506" i="2"/>
  <c r="X507" i="2"/>
  <c r="AC506" i="2" l="1"/>
  <c r="W507" i="2" s="1"/>
  <c r="AQ507" i="2" s="1"/>
  <c r="Z507" i="2" l="1"/>
  <c r="AO507" i="2"/>
  <c r="AG507" i="2" s="1"/>
  <c r="AP507" i="2"/>
  <c r="AJ507" i="2" s="1"/>
  <c r="AM507" i="2"/>
  <c r="AL507" i="2" l="1"/>
  <c r="AD507" i="2"/>
  <c r="AI507" i="2"/>
  <c r="AF507" i="2"/>
  <c r="AC507" i="2" l="1"/>
  <c r="Z508" i="2" s="1"/>
  <c r="AA508" i="2"/>
  <c r="X508" i="2"/>
  <c r="W508" i="2" l="1"/>
  <c r="AQ508" i="2" s="1"/>
  <c r="AM508" i="2" s="1"/>
  <c r="AP508" i="2" l="1"/>
  <c r="AJ508" i="2" s="1"/>
  <c r="AO508" i="2"/>
  <c r="AG508" i="2" s="1"/>
  <c r="AL508" i="2"/>
  <c r="AF508" i="2" l="1"/>
  <c r="AD508" i="2"/>
  <c r="X509" i="2" s="1"/>
  <c r="AI508" i="2"/>
  <c r="AC508" i="2" s="1"/>
  <c r="AA509" i="2"/>
  <c r="Z509" i="2" l="1"/>
  <c r="W509" i="2"/>
  <c r="AQ509" i="2" s="1"/>
  <c r="AO509" i="2" l="1"/>
  <c r="AG509" i="2" s="1"/>
  <c r="AP509" i="2"/>
  <c r="AJ509" i="2" s="1"/>
  <c r="AM509" i="2"/>
  <c r="AF509" i="2" l="1"/>
  <c r="AL509" i="2"/>
  <c r="AI509" i="2"/>
  <c r="AD509" i="2"/>
  <c r="AC509" i="2" l="1"/>
  <c r="Z510" i="2" s="1"/>
  <c r="AA510" i="2"/>
  <c r="X510" i="2"/>
  <c r="W510" i="2" l="1"/>
  <c r="AQ510" i="2" s="1"/>
  <c r="AM510" i="2" s="1"/>
  <c r="AO510" i="2" l="1"/>
  <c r="AG510" i="2" s="1"/>
  <c r="AP510" i="2"/>
  <c r="AJ510" i="2" s="1"/>
  <c r="AD510" i="2" s="1"/>
  <c r="X511" i="2" s="1"/>
  <c r="AL510" i="2"/>
  <c r="AF510" i="2" l="1"/>
  <c r="AI510" i="2"/>
  <c r="AC510" i="2" s="1"/>
  <c r="AA511" i="2"/>
  <c r="W511" i="2" l="1"/>
  <c r="AQ511" i="2" s="1"/>
  <c r="AM511" i="2" s="1"/>
  <c r="Z511" i="2"/>
  <c r="AO511" i="2" l="1"/>
  <c r="AG511" i="2" s="1"/>
  <c r="AP511" i="2"/>
  <c r="AJ511" i="2" s="1"/>
  <c r="AL511" i="2"/>
  <c r="AF511" i="2"/>
  <c r="AD511" i="2" l="1"/>
  <c r="AA512" i="2"/>
  <c r="X512" i="2"/>
  <c r="AI511" i="2"/>
  <c r="AC511" i="2" s="1"/>
  <c r="W512" i="2" l="1"/>
  <c r="AQ512" i="2" s="1"/>
  <c r="Z512" i="2"/>
  <c r="AO512" i="2" l="1"/>
  <c r="AG512" i="2" s="1"/>
  <c r="AP512" i="2"/>
  <c r="AJ512" i="2" s="1"/>
  <c r="AM512" i="2"/>
  <c r="AD512" i="2" l="1"/>
  <c r="AL512" i="2"/>
  <c r="AA513" i="2"/>
  <c r="X513" i="2"/>
  <c r="AI512" i="2"/>
  <c r="AF512" i="2"/>
  <c r="AC512" i="2" l="1"/>
  <c r="Z513" i="2" s="1"/>
  <c r="W513" i="2" l="1"/>
  <c r="AQ513" i="2" s="1"/>
  <c r="AM513" i="2" s="1"/>
  <c r="AP513" i="2" l="1"/>
  <c r="AJ513" i="2" s="1"/>
  <c r="AO513" i="2"/>
  <c r="AL513" i="2"/>
  <c r="AI513" i="2" l="1"/>
  <c r="AF513" i="2"/>
  <c r="AC513" i="2" s="1"/>
  <c r="W514" i="2" s="1"/>
  <c r="AG513" i="2"/>
  <c r="AD513" i="2" s="1"/>
  <c r="AA514" i="2" s="1"/>
  <c r="X514" i="2" l="1"/>
  <c r="AQ514" i="2"/>
  <c r="AM514" i="2" s="1"/>
  <c r="AO514" i="2"/>
  <c r="AG514" i="2" s="1"/>
  <c r="AP514" i="2"/>
  <c r="AJ514" i="2" s="1"/>
  <c r="Z514" i="2"/>
  <c r="AF514" i="2" l="1"/>
  <c r="AD514" i="2"/>
  <c r="AL514" i="2"/>
  <c r="AI514" i="2"/>
  <c r="AC514" i="2" l="1"/>
  <c r="AA515" i="2"/>
  <c r="X515" i="2"/>
  <c r="Z515" i="2" l="1"/>
  <c r="W515" i="2"/>
  <c r="AQ515" i="2" s="1"/>
  <c r="AO515" i="2" l="1"/>
  <c r="AG515" i="2" s="1"/>
  <c r="AP515" i="2"/>
  <c r="AJ515" i="2" s="1"/>
  <c r="AM515" i="2"/>
  <c r="AL515" i="2" l="1"/>
  <c r="AD515" i="2"/>
  <c r="X516" i="2" s="1"/>
  <c r="AF515" i="2"/>
  <c r="AI515" i="2"/>
  <c r="AA516" i="2" l="1"/>
  <c r="AC515" i="2"/>
  <c r="Z516" i="2" s="1"/>
  <c r="W516" i="2" l="1"/>
  <c r="AQ516" i="2" s="1"/>
  <c r="AM516" i="2" s="1"/>
  <c r="AP516" i="2" l="1"/>
  <c r="AJ516" i="2" s="1"/>
  <c r="AO516" i="2"/>
  <c r="AG516" i="2" s="1"/>
  <c r="AD516" i="2" s="1"/>
  <c r="AA517" i="2" s="1"/>
  <c r="AL516" i="2"/>
  <c r="AI516" i="2" l="1"/>
  <c r="AF516" i="2"/>
  <c r="AC516" i="2" s="1"/>
  <c r="X517" i="2"/>
  <c r="Z517" i="2" l="1"/>
  <c r="W517" i="2"/>
  <c r="AP517" i="2" s="1"/>
  <c r="AJ517" i="2" s="1"/>
  <c r="AQ517" i="2"/>
  <c r="AM517" i="2" s="1"/>
  <c r="AO517" i="2"/>
  <c r="AG517" i="2" s="1"/>
  <c r="AF517" i="2" l="1"/>
  <c r="AL517" i="2"/>
  <c r="AD517" i="2"/>
  <c r="AI517" i="2"/>
  <c r="AC517" i="2" l="1"/>
  <c r="W518" i="2" s="1"/>
  <c r="X518" i="2"/>
  <c r="AA518" i="2"/>
  <c r="Z518" i="2" l="1"/>
  <c r="AQ518" i="2"/>
  <c r="AM518" i="2" s="1"/>
  <c r="AP518" i="2"/>
  <c r="AJ518" i="2" s="1"/>
  <c r="AO518" i="2"/>
  <c r="AG518" i="2" s="1"/>
  <c r="AL518" i="2" l="1"/>
  <c r="AD518" i="2"/>
  <c r="AA519" i="2" s="1"/>
  <c r="AI518" i="2"/>
  <c r="AF518" i="2"/>
  <c r="X519" i="2" l="1"/>
  <c r="AC518" i="2"/>
  <c r="W519" i="2" s="1"/>
  <c r="AQ519" i="2" l="1"/>
  <c r="AO519" i="2"/>
  <c r="AG519" i="2" s="1"/>
  <c r="AP519" i="2"/>
  <c r="AJ519" i="2" s="1"/>
  <c r="Z519" i="2"/>
  <c r="AM519" i="2"/>
  <c r="AD519" i="2" l="1"/>
  <c r="X520" i="2" s="1"/>
  <c r="AF519" i="2"/>
  <c r="AL519" i="2"/>
  <c r="AI519" i="2"/>
  <c r="AA520" i="2" l="1"/>
  <c r="AC519" i="2"/>
  <c r="Z520" i="2" l="1"/>
  <c r="W520" i="2"/>
  <c r="AQ520" i="2" s="1"/>
  <c r="AO520" i="2" l="1"/>
  <c r="AG520" i="2" s="1"/>
  <c r="AP520" i="2"/>
  <c r="AJ520" i="2" s="1"/>
  <c r="AM520" i="2"/>
  <c r="AD520" i="2" l="1"/>
  <c r="AA521" i="2" s="1"/>
  <c r="AF520" i="2"/>
  <c r="AL520" i="2"/>
  <c r="AI520" i="2"/>
  <c r="X521" i="2" l="1"/>
  <c r="AC520" i="2"/>
  <c r="W521" i="2" l="1"/>
  <c r="AQ521" i="2" s="1"/>
  <c r="Z521" i="2"/>
  <c r="AO521" i="2" l="1"/>
  <c r="AG521" i="2" s="1"/>
  <c r="AP521" i="2"/>
  <c r="AJ521" i="2" s="1"/>
  <c r="AM521" i="2"/>
  <c r="AI521" i="2" l="1"/>
  <c r="AL521" i="2"/>
  <c r="AD521" i="2"/>
  <c r="AF521" i="2"/>
  <c r="AA522" i="2" l="1"/>
  <c r="X522" i="2"/>
  <c r="AC521" i="2"/>
  <c r="Z522" i="2" l="1"/>
  <c r="W522" i="2"/>
  <c r="AQ522" i="2" s="1"/>
  <c r="AO522" i="2" l="1"/>
  <c r="AG522" i="2" s="1"/>
  <c r="AP522" i="2"/>
  <c r="AJ522" i="2" s="1"/>
  <c r="AM522" i="2"/>
  <c r="AD522" i="2" l="1"/>
  <c r="AF522" i="2"/>
  <c r="AL522" i="2"/>
  <c r="AI522" i="2"/>
  <c r="AC522" i="2" l="1"/>
  <c r="X523" i="2"/>
  <c r="AA523" i="2"/>
  <c r="W523" i="2" l="1"/>
  <c r="AQ523" i="2" s="1"/>
  <c r="Z523" i="2"/>
  <c r="AO523" i="2" l="1"/>
  <c r="AG523" i="2" s="1"/>
  <c r="AP523" i="2"/>
  <c r="AJ523" i="2" s="1"/>
  <c r="AM523" i="2"/>
  <c r="AD523" i="2" l="1"/>
  <c r="AA524" i="2" s="1"/>
  <c r="AI523" i="2"/>
  <c r="AF523" i="2"/>
  <c r="AL523" i="2"/>
  <c r="X524" i="2" l="1"/>
  <c r="AC523" i="2"/>
  <c r="Z524" i="2" l="1"/>
  <c r="W524" i="2"/>
  <c r="AQ524" i="2" s="1"/>
  <c r="AO524" i="2" l="1"/>
  <c r="AP524" i="2"/>
  <c r="AF524" i="2" l="1"/>
  <c r="AG524" i="2"/>
  <c r="AL524" i="2"/>
  <c r="AM524" i="2"/>
  <c r="AJ524" i="2"/>
  <c r="AI524" i="2"/>
  <c r="AC524" i="2" l="1"/>
  <c r="Z525" i="2" s="1"/>
  <c r="AD524" i="2"/>
  <c r="W525" i="2" l="1"/>
  <c r="X525" i="2"/>
  <c r="AA525" i="2"/>
  <c r="AO525" i="2" l="1"/>
  <c r="AF525" i="2" s="1"/>
  <c r="AQ525" i="2"/>
  <c r="AM525" i="2" s="1"/>
  <c r="AP525" i="2"/>
  <c r="AI525" i="2" s="1"/>
  <c r="AJ525" i="2" l="1"/>
  <c r="AL525" i="2"/>
  <c r="AC525" i="2" s="1"/>
  <c r="W526" i="2" s="1"/>
  <c r="AG525" i="2"/>
  <c r="AD525" i="2" s="1"/>
  <c r="Z526" i="2" l="1"/>
  <c r="AA526" i="2"/>
  <c r="X526" i="2"/>
  <c r="AO526" i="2" s="1"/>
  <c r="AQ526" i="2" l="1"/>
  <c r="AL526" i="2" s="1"/>
  <c r="AP526" i="2"/>
  <c r="AM526" i="2" l="1"/>
  <c r="AG526" i="2"/>
  <c r="AF526" i="2"/>
  <c r="AJ526" i="2"/>
  <c r="AI526" i="2"/>
  <c r="AD526" i="2" l="1"/>
  <c r="AA527" i="2" s="1"/>
  <c r="AC526" i="2"/>
  <c r="X527" i="2" l="1"/>
  <c r="Z527" i="2"/>
  <c r="W527" i="2"/>
  <c r="AQ527" i="2" l="1"/>
  <c r="AO527" i="2"/>
  <c r="AG527" i="2" s="1"/>
  <c r="AP527" i="2"/>
  <c r="AJ527" i="2" s="1"/>
  <c r="AM527" i="2"/>
  <c r="AD527" i="2" l="1"/>
  <c r="AL527" i="2"/>
  <c r="AF527" i="2"/>
  <c r="AI527" i="2"/>
  <c r="AC527" i="2" l="1"/>
  <c r="AA528" i="2"/>
  <c r="X528" i="2"/>
  <c r="Z528" i="2" l="1"/>
  <c r="W528" i="2"/>
  <c r="AQ528" i="2" s="1"/>
  <c r="AO528" i="2" l="1"/>
  <c r="AG528" i="2" s="1"/>
  <c r="AP528" i="2"/>
  <c r="AJ528" i="2" s="1"/>
  <c r="AM528" i="2"/>
  <c r="AL528" i="2" l="1"/>
  <c r="AD528" i="2"/>
  <c r="AA529" i="2" s="1"/>
  <c r="AI528" i="2"/>
  <c r="AF528" i="2"/>
  <c r="X529" i="2" l="1"/>
  <c r="AC528" i="2"/>
  <c r="Z529" i="2" l="1"/>
  <c r="W529" i="2"/>
  <c r="AQ529" i="2" s="1"/>
  <c r="AO529" i="2" l="1"/>
  <c r="AG529" i="2" s="1"/>
  <c r="AP529" i="2"/>
  <c r="AJ529" i="2" s="1"/>
  <c r="AM529" i="2"/>
  <c r="AL529" i="2" l="1"/>
  <c r="AF529" i="2"/>
  <c r="AD529" i="2"/>
  <c r="AI529" i="2"/>
  <c r="AC529" i="2" l="1"/>
  <c r="Z530" i="2" s="1"/>
  <c r="AA530" i="2"/>
  <c r="X530" i="2"/>
  <c r="W530" i="2" l="1"/>
  <c r="AQ530" i="2" s="1"/>
  <c r="AM530" i="2" s="1"/>
  <c r="AO530" i="2" l="1"/>
  <c r="AG530" i="2" s="1"/>
  <c r="AP530" i="2"/>
  <c r="AJ530" i="2" s="1"/>
  <c r="AL530" i="2"/>
  <c r="AI530" i="2" l="1"/>
  <c r="AD530" i="2"/>
  <c r="AA531" i="2" s="1"/>
  <c r="AF530" i="2"/>
  <c r="AC530" i="2" l="1"/>
  <c r="Z531" i="2" s="1"/>
  <c r="X531" i="2"/>
  <c r="W531" i="2"/>
  <c r="AQ531" i="2" s="1"/>
  <c r="AM531" i="2" s="1"/>
  <c r="AO531" i="2" l="1"/>
  <c r="AF531" i="2" s="1"/>
  <c r="AP531" i="2"/>
  <c r="AI531" i="2" s="1"/>
  <c r="AL531" i="2"/>
  <c r="AJ531" i="2" l="1"/>
  <c r="AC531" i="2"/>
  <c r="Z532" i="2" s="1"/>
  <c r="AG531" i="2"/>
  <c r="AD531" i="2" s="1"/>
  <c r="W532" i="2" l="1"/>
  <c r="AA532" i="2"/>
  <c r="X532" i="2"/>
  <c r="AQ532" i="2" l="1"/>
  <c r="AM532" i="2" s="1"/>
  <c r="AP532" i="2"/>
  <c r="AJ532" i="2" s="1"/>
  <c r="AO532" i="2"/>
  <c r="AG532" i="2" s="1"/>
  <c r="AL532" i="2"/>
  <c r="AI532" i="2" l="1"/>
  <c r="AD532" i="2"/>
  <c r="X533" i="2" s="1"/>
  <c r="AF532" i="2"/>
  <c r="AC532" i="2" l="1"/>
  <c r="W533" i="2" s="1"/>
  <c r="AQ533" i="2" s="1"/>
  <c r="AM533" i="2" s="1"/>
  <c r="AA533" i="2"/>
  <c r="Z533" i="2" l="1"/>
  <c r="AO533" i="2"/>
  <c r="AP533" i="2"/>
  <c r="AJ533" i="2" s="1"/>
  <c r="AL533" i="2"/>
  <c r="AI533" i="2" l="1"/>
  <c r="AF533" i="2"/>
  <c r="AG533" i="2"/>
  <c r="AD533" i="2" s="1"/>
  <c r="X534" i="2" s="1"/>
  <c r="AC533" i="2" l="1"/>
  <c r="W534" i="2" s="1"/>
  <c r="AQ534" i="2" s="1"/>
  <c r="AM534" i="2" s="1"/>
  <c r="AA534" i="2"/>
  <c r="Z534" i="2" l="1"/>
  <c r="AP534" i="2"/>
  <c r="AJ534" i="2" s="1"/>
  <c r="AO534" i="2"/>
  <c r="AG534" i="2" s="1"/>
  <c r="AL534" i="2"/>
  <c r="AI534" i="2" l="1"/>
  <c r="AD534" i="2"/>
  <c r="X535" i="2" s="1"/>
  <c r="AF534" i="2"/>
  <c r="AA535" i="2"/>
  <c r="AC534" i="2" l="1"/>
  <c r="Z535" i="2" s="1"/>
  <c r="W535" i="2"/>
  <c r="AQ535" i="2" s="1"/>
  <c r="AO535" i="2" l="1"/>
  <c r="AG535" i="2" s="1"/>
  <c r="AP535" i="2"/>
  <c r="AJ535" i="2" s="1"/>
  <c r="AM535" i="2"/>
  <c r="AD535" i="2" l="1"/>
  <c r="AL535" i="2"/>
  <c r="AF535" i="2"/>
  <c r="AI535" i="2"/>
  <c r="AC535" i="2" l="1"/>
  <c r="AA536" i="2"/>
  <c r="X536" i="2"/>
  <c r="W536" i="2" l="1"/>
  <c r="AQ536" i="2" s="1"/>
  <c r="Z536" i="2"/>
  <c r="AO536" i="2" l="1"/>
  <c r="AG536" i="2" s="1"/>
  <c r="AP536" i="2"/>
  <c r="AJ536" i="2" s="1"/>
  <c r="AM536" i="2"/>
  <c r="AL536" i="2" l="1"/>
  <c r="AD536" i="2"/>
  <c r="AA537" i="2" s="1"/>
  <c r="AF536" i="2"/>
  <c r="AI536" i="2"/>
  <c r="X537" i="2" l="1"/>
  <c r="AC536" i="2"/>
  <c r="Z537" i="2" l="1"/>
  <c r="W537" i="2"/>
  <c r="AQ537" i="2" s="1"/>
  <c r="AO537" i="2" l="1"/>
  <c r="AG537" i="2" s="1"/>
  <c r="AP537" i="2"/>
  <c r="AJ537" i="2" s="1"/>
  <c r="AM537" i="2"/>
  <c r="AL537" i="2" l="1"/>
  <c r="AD537" i="2"/>
  <c r="X538" i="2" s="1"/>
  <c r="AF537" i="2"/>
  <c r="AI537" i="2"/>
  <c r="AA538" i="2" l="1"/>
  <c r="AC537" i="2"/>
  <c r="W538" i="2" l="1"/>
  <c r="AQ538" i="2" s="1"/>
  <c r="Z538" i="2"/>
  <c r="AO538" i="2" l="1"/>
  <c r="AG538" i="2" s="1"/>
  <c r="AP538" i="2"/>
  <c r="AJ538" i="2" s="1"/>
  <c r="AM538" i="2"/>
  <c r="AF538" i="2" l="1"/>
  <c r="AL538" i="2"/>
  <c r="AD538" i="2"/>
  <c r="X539" i="2" s="1"/>
  <c r="AI538" i="2"/>
  <c r="AC538" i="2" l="1"/>
  <c r="AA539" i="2"/>
  <c r="Z539" i="2"/>
  <c r="W539" i="2"/>
  <c r="AQ539" i="2" s="1"/>
  <c r="AO539" i="2" l="1"/>
  <c r="AG539" i="2" s="1"/>
  <c r="AP539" i="2"/>
  <c r="AJ539" i="2" s="1"/>
  <c r="AM539" i="2"/>
  <c r="AF539" i="2" l="1"/>
  <c r="AI539" i="2"/>
  <c r="AD539" i="2"/>
  <c r="AL539" i="2"/>
  <c r="AC539" i="2" l="1"/>
  <c r="W540" i="2" s="1"/>
  <c r="AA540" i="2"/>
  <c r="X540" i="2"/>
  <c r="Z540" i="2"/>
  <c r="AQ540" i="2" l="1"/>
  <c r="AO540" i="2"/>
  <c r="AG540" i="2" s="1"/>
  <c r="AP540" i="2"/>
  <c r="AJ540" i="2" s="1"/>
  <c r="AM540" i="2"/>
  <c r="AL540" i="2" l="1"/>
  <c r="AD540" i="2"/>
  <c r="X541" i="2" s="1"/>
  <c r="AI540" i="2"/>
  <c r="AF540" i="2"/>
  <c r="AC540" i="2" l="1"/>
  <c r="Z541" i="2" s="1"/>
  <c r="AA541" i="2"/>
  <c r="W541" i="2" l="1"/>
  <c r="AQ541" i="2" s="1"/>
  <c r="AO541" i="2"/>
  <c r="AG541" i="2" s="1"/>
  <c r="AP541" i="2"/>
  <c r="AJ541" i="2" s="1"/>
  <c r="AM541" i="2"/>
  <c r="AL541" i="2" l="1"/>
  <c r="AD541" i="2"/>
  <c r="AF541" i="2"/>
  <c r="AI541" i="2"/>
  <c r="AC541" i="2" l="1"/>
  <c r="AA542" i="2"/>
  <c r="X542" i="2"/>
  <c r="W542" i="2" l="1"/>
  <c r="AQ542" i="2" s="1"/>
  <c r="Z542" i="2"/>
  <c r="AO542" i="2" l="1"/>
  <c r="AG542" i="2" s="1"/>
  <c r="AP542" i="2"/>
  <c r="AJ542" i="2" s="1"/>
  <c r="AM542" i="2"/>
  <c r="AF542" i="2" l="1"/>
  <c r="AD542" i="2"/>
  <c r="AL542" i="2"/>
  <c r="AI542" i="2"/>
  <c r="AC542" i="2" l="1"/>
  <c r="Z543" i="2" s="1"/>
  <c r="W543" i="2"/>
  <c r="X543" i="2"/>
  <c r="AA543" i="2"/>
  <c r="AQ543" i="2" l="1"/>
  <c r="AL543" i="2" s="1"/>
  <c r="AP543" i="2"/>
  <c r="AI543" i="2" s="1"/>
  <c r="AO543" i="2"/>
  <c r="AG543" i="2" s="1"/>
  <c r="AM543" i="2" l="1"/>
  <c r="AF543" i="2"/>
  <c r="AC543" i="2" s="1"/>
  <c r="AJ543" i="2"/>
  <c r="AD543" i="2" l="1"/>
  <c r="AA544" i="2" s="1"/>
  <c r="Z544" i="2"/>
  <c r="W544" i="2"/>
  <c r="X544" i="2" l="1"/>
  <c r="AQ544" i="2" s="1"/>
  <c r="AM544" i="2" s="1"/>
  <c r="AO544" i="2"/>
  <c r="AG544" i="2" s="1"/>
  <c r="AP544" i="2" l="1"/>
  <c r="AJ544" i="2" s="1"/>
  <c r="AD544" i="2" s="1"/>
  <c r="X545" i="2" s="1"/>
  <c r="AF544" i="2"/>
  <c r="AL544" i="2"/>
  <c r="AI544" i="2" l="1"/>
  <c r="AA545" i="2"/>
  <c r="AC544" i="2"/>
  <c r="Z545" i="2" s="1"/>
  <c r="W545" i="2"/>
  <c r="AQ545" i="2" s="1"/>
  <c r="AO545" i="2" l="1"/>
  <c r="AG545" i="2" s="1"/>
  <c r="AP545" i="2"/>
  <c r="AJ545" i="2" s="1"/>
  <c r="AM545" i="2"/>
  <c r="AD545" i="2" l="1"/>
  <c r="AL545" i="2"/>
  <c r="AF545" i="2"/>
  <c r="X546" i="2"/>
  <c r="AA546" i="2"/>
  <c r="AI545" i="2"/>
  <c r="AC545" i="2" l="1"/>
  <c r="Z546" i="2" s="1"/>
  <c r="W546" i="2"/>
  <c r="AQ546" i="2" s="1"/>
  <c r="AO546" i="2" l="1"/>
  <c r="AG546" i="2" s="1"/>
  <c r="AP546" i="2"/>
  <c r="AJ546" i="2" s="1"/>
  <c r="AM546" i="2"/>
  <c r="AF546" i="2" l="1"/>
  <c r="AL546" i="2"/>
  <c r="AD546" i="2"/>
  <c r="AI546" i="2"/>
  <c r="AC546" i="2" l="1"/>
  <c r="Z547" i="2" s="1"/>
  <c r="AA547" i="2"/>
  <c r="X547" i="2"/>
  <c r="W547" i="2" l="1"/>
  <c r="AP547" i="2" s="1"/>
  <c r="AJ547" i="2" s="1"/>
  <c r="AO547" i="2" l="1"/>
  <c r="AG547" i="2" s="1"/>
  <c r="AQ547" i="2"/>
  <c r="AL547" i="2" s="1"/>
  <c r="AF547" i="2"/>
  <c r="AI547" i="2"/>
  <c r="AM547" i="2" l="1"/>
  <c r="AD547" i="2" s="1"/>
  <c r="X548" i="2" s="1"/>
  <c r="AC547" i="2"/>
  <c r="AA548" i="2" l="1"/>
  <c r="W548" i="2"/>
  <c r="AQ548" i="2" s="1"/>
  <c r="Z548" i="2"/>
  <c r="AO548" i="2" l="1"/>
  <c r="AP548" i="2"/>
  <c r="AJ548" i="2" s="1"/>
  <c r="AM548" i="2"/>
  <c r="AF548" i="2" l="1"/>
  <c r="AG548" i="2"/>
  <c r="AD548" i="2" s="1"/>
  <c r="AL548" i="2"/>
  <c r="AI548" i="2"/>
  <c r="AA549" i="2" l="1"/>
  <c r="X549" i="2"/>
  <c r="AC548" i="2"/>
  <c r="Z549" i="2" l="1"/>
  <c r="W549" i="2"/>
  <c r="AQ549" i="2" s="1"/>
  <c r="AO549" i="2" l="1"/>
  <c r="AG549" i="2" s="1"/>
  <c r="AP549" i="2"/>
  <c r="AJ549" i="2" s="1"/>
  <c r="AM549" i="2"/>
  <c r="AL549" i="2" l="1"/>
  <c r="AD549" i="2"/>
  <c r="X550" i="2" s="1"/>
  <c r="AF549" i="2"/>
  <c r="AI549" i="2"/>
  <c r="AA550" i="2" l="1"/>
  <c r="AC549" i="2"/>
  <c r="W550" i="2" l="1"/>
  <c r="AQ550" i="2" s="1"/>
  <c r="Z550" i="2"/>
  <c r="AO550" i="2" l="1"/>
  <c r="AP550" i="2"/>
  <c r="AJ550" i="2" s="1"/>
  <c r="AM550" i="2"/>
  <c r="AG550" i="2"/>
  <c r="AD550" i="2" l="1"/>
  <c r="AA551" i="2" s="1"/>
  <c r="AI550" i="2"/>
  <c r="X551" i="2"/>
  <c r="AF550" i="2"/>
  <c r="AL550" i="2"/>
  <c r="AC550" i="2" l="1"/>
  <c r="Z551" i="2" s="1"/>
  <c r="W551" i="2" l="1"/>
  <c r="AQ551" i="2" s="1"/>
  <c r="AM551" i="2" s="1"/>
  <c r="AO551" i="2"/>
  <c r="AG551" i="2" s="1"/>
  <c r="AP551" i="2" l="1"/>
  <c r="AJ551" i="2" s="1"/>
  <c r="AD551" i="2" s="1"/>
  <c r="AL551" i="2"/>
  <c r="AF551" i="2"/>
  <c r="AI551" i="2"/>
  <c r="AC551" i="2" l="1"/>
  <c r="AA552" i="2"/>
  <c r="X552" i="2"/>
  <c r="W552" i="2" l="1"/>
  <c r="AQ552" i="2" s="1"/>
  <c r="Z552" i="2"/>
  <c r="AO552" i="2" l="1"/>
  <c r="AG552" i="2" s="1"/>
  <c r="AP552" i="2"/>
  <c r="AJ552" i="2" s="1"/>
  <c r="AM552" i="2"/>
  <c r="AF552" i="2" l="1"/>
  <c r="AL552" i="2"/>
  <c r="AD552" i="2"/>
  <c r="AI552" i="2"/>
  <c r="AC552" i="2" l="1"/>
  <c r="W553" i="2" s="1"/>
  <c r="X553" i="2"/>
  <c r="AA553" i="2"/>
  <c r="Z553" i="2" l="1"/>
  <c r="AQ553" i="2"/>
  <c r="AM553" i="2" s="1"/>
  <c r="AP553" i="2"/>
  <c r="AJ553" i="2" s="1"/>
  <c r="AO553" i="2"/>
  <c r="AG553" i="2" s="1"/>
  <c r="AF553" i="2" l="1"/>
  <c r="AL553" i="2"/>
  <c r="AI553" i="2"/>
  <c r="AD553" i="2"/>
  <c r="AC553" i="2" l="1"/>
  <c r="X554" i="2"/>
  <c r="AA554" i="2"/>
  <c r="Z554" i="2" l="1"/>
  <c r="W554" i="2"/>
  <c r="AP554" i="2" l="1"/>
  <c r="AJ554" i="2" s="1"/>
  <c r="AQ554" i="2"/>
  <c r="AM554" i="2" s="1"/>
  <c r="AO554" i="2"/>
  <c r="AF554" i="2" s="1"/>
  <c r="AI554" i="2" l="1"/>
  <c r="AG554" i="2"/>
  <c r="AD554" i="2" s="1"/>
  <c r="AL554" i="2"/>
  <c r="AC554" i="2" s="1"/>
  <c r="AA555" i="2" l="1"/>
  <c r="X555" i="2"/>
  <c r="Z555" i="2"/>
  <c r="W555" i="2"/>
  <c r="AQ555" i="2" l="1"/>
  <c r="AO555" i="2"/>
  <c r="AG555" i="2" s="1"/>
  <c r="AP555" i="2"/>
  <c r="AJ555" i="2" s="1"/>
  <c r="AM555" i="2"/>
  <c r="AD555" i="2" l="1"/>
  <c r="X556" i="2" s="1"/>
  <c r="AL555" i="2"/>
  <c r="AI555" i="2"/>
  <c r="AF555" i="2"/>
  <c r="AA556" i="2" l="1"/>
  <c r="AC555" i="2"/>
  <c r="W556" i="2" s="1"/>
  <c r="AQ556" i="2" s="1"/>
  <c r="AO556" i="2" l="1"/>
  <c r="AG556" i="2" s="1"/>
  <c r="AP556" i="2"/>
  <c r="AJ556" i="2" s="1"/>
  <c r="Z556" i="2"/>
  <c r="AM556" i="2"/>
  <c r="AF556" i="2" l="1"/>
  <c r="AD556" i="2"/>
  <c r="X557" i="2" s="1"/>
  <c r="AI556" i="2"/>
  <c r="AL556" i="2"/>
  <c r="AA557" i="2" l="1"/>
  <c r="AC556" i="2"/>
  <c r="Z557" i="2" s="1"/>
  <c r="W557" i="2" l="1"/>
  <c r="AQ557" i="2" s="1"/>
  <c r="AM557" i="2" s="1"/>
  <c r="AO557" i="2"/>
  <c r="AG557" i="2" s="1"/>
  <c r="AP557" i="2" l="1"/>
  <c r="AJ557" i="2" s="1"/>
  <c r="AD557" i="2" s="1"/>
  <c r="X558" i="2" s="1"/>
  <c r="AF557" i="2"/>
  <c r="AL557" i="2"/>
  <c r="AI557" i="2"/>
  <c r="AA558" i="2" l="1"/>
  <c r="AC557" i="2"/>
  <c r="Z558" i="2" l="1"/>
  <c r="W558" i="2"/>
  <c r="AQ558" i="2" s="1"/>
  <c r="AO558" i="2" l="1"/>
  <c r="AF558" i="2" s="1"/>
  <c r="AP558" i="2"/>
  <c r="AJ558" i="2" s="1"/>
  <c r="AM558" i="2"/>
  <c r="AG558" i="2" l="1"/>
  <c r="AD558" i="2" s="1"/>
  <c r="AA559" i="2" s="1"/>
  <c r="AL558" i="2"/>
  <c r="AI558" i="2"/>
  <c r="AC558" i="2" l="1"/>
  <c r="Z559" i="2" s="1"/>
  <c r="X559" i="2"/>
  <c r="W559" i="2" l="1"/>
  <c r="AQ559" i="2" s="1"/>
  <c r="AM559" i="2" s="1"/>
  <c r="AP559" i="2" l="1"/>
  <c r="AJ559" i="2" s="1"/>
  <c r="AO559" i="2"/>
  <c r="AG559" i="2" s="1"/>
  <c r="AD559" i="2" s="1"/>
  <c r="AL559" i="2"/>
  <c r="AI559" i="2"/>
  <c r="AF559" i="2" l="1"/>
  <c r="AC559" i="2" s="1"/>
  <c r="X560" i="2"/>
  <c r="AA560" i="2"/>
  <c r="Z560" i="2" l="1"/>
  <c r="W560" i="2"/>
  <c r="AQ560" i="2" s="1"/>
  <c r="AO560" i="2" l="1"/>
  <c r="AG560" i="2" s="1"/>
  <c r="AP560" i="2"/>
  <c r="AJ560" i="2" s="1"/>
  <c r="AM560" i="2"/>
  <c r="AD560" i="2" l="1"/>
  <c r="X561" i="2" s="1"/>
  <c r="AF560" i="2"/>
  <c r="AL560" i="2"/>
  <c r="AI560" i="2"/>
  <c r="AA561" i="2" l="1"/>
  <c r="AC560" i="2"/>
  <c r="Z561" i="2" l="1"/>
  <c r="W561" i="2"/>
  <c r="AQ561" i="2" s="1"/>
  <c r="AO561" i="2" l="1"/>
  <c r="AG561" i="2" s="1"/>
  <c r="AP561" i="2"/>
  <c r="AJ561" i="2" s="1"/>
  <c r="AM561" i="2"/>
  <c r="AL561" i="2" l="1"/>
  <c r="AD561" i="2"/>
  <c r="X562" i="2" s="1"/>
  <c r="AI561" i="2"/>
  <c r="AF561" i="2"/>
  <c r="AA562" i="2" l="1"/>
  <c r="AC561" i="2"/>
  <c r="Z562" i="2" s="1"/>
  <c r="W562" i="2" l="1"/>
  <c r="AQ562" i="2" s="1"/>
  <c r="AO562" i="2"/>
  <c r="AG562" i="2" s="1"/>
  <c r="AP562" i="2"/>
  <c r="AJ562" i="2" s="1"/>
  <c r="AM562" i="2"/>
  <c r="AL562" i="2" l="1"/>
  <c r="AD562" i="2"/>
  <c r="X563" i="2" s="1"/>
  <c r="AF562" i="2"/>
  <c r="AI562" i="2"/>
  <c r="AA563" i="2" l="1"/>
  <c r="AC562" i="2"/>
  <c r="Z563" i="2" l="1"/>
  <c r="W563" i="2"/>
  <c r="AQ563" i="2" s="1"/>
  <c r="AO563" i="2" l="1"/>
  <c r="AG563" i="2" s="1"/>
  <c r="AP563" i="2"/>
  <c r="AJ563" i="2" s="1"/>
  <c r="AM563" i="2"/>
  <c r="AD563" i="2" l="1"/>
  <c r="AL563" i="2"/>
  <c r="AF563" i="2"/>
  <c r="AI563" i="2"/>
  <c r="AC563" i="2" l="1"/>
  <c r="X564" i="2"/>
  <c r="AA564" i="2"/>
  <c r="W564" i="2" l="1"/>
  <c r="AQ564" i="2" s="1"/>
  <c r="Z564" i="2"/>
  <c r="AO564" i="2" l="1"/>
  <c r="AG564" i="2" s="1"/>
  <c r="AP564" i="2"/>
  <c r="AJ564" i="2" s="1"/>
  <c r="AM564" i="2"/>
  <c r="AD564" i="2" l="1"/>
  <c r="AA565" i="2" s="1"/>
  <c r="AF564" i="2"/>
  <c r="AL564" i="2"/>
  <c r="AI564" i="2"/>
  <c r="X565" i="2" l="1"/>
  <c r="AC564" i="2"/>
  <c r="Z565" i="2" l="1"/>
  <c r="W565" i="2"/>
  <c r="AQ565" i="2" s="1"/>
  <c r="AO565" i="2" l="1"/>
  <c r="AG565" i="2" s="1"/>
  <c r="AP565" i="2"/>
  <c r="AJ565" i="2" s="1"/>
  <c r="AM565" i="2"/>
  <c r="AD565" i="2" l="1"/>
  <c r="AL565" i="2"/>
  <c r="AF565" i="2"/>
  <c r="AI565" i="2"/>
  <c r="AC565" i="2" l="1"/>
  <c r="X566" i="2"/>
  <c r="AA566" i="2"/>
  <c r="Z566" i="2" l="1"/>
  <c r="W566" i="2"/>
  <c r="AQ566" i="2" s="1"/>
  <c r="AO566" i="2" l="1"/>
  <c r="AG566" i="2" s="1"/>
  <c r="AP566" i="2"/>
  <c r="AJ566" i="2" s="1"/>
  <c r="AM566" i="2"/>
  <c r="AF566" i="2" l="1"/>
  <c r="AL566" i="2"/>
  <c r="AD566" i="2"/>
  <c r="AI566" i="2"/>
  <c r="AC566" i="2" l="1"/>
  <c r="Z567" i="2" s="1"/>
  <c r="AA567" i="2"/>
  <c r="X567" i="2"/>
  <c r="W567" i="2" l="1"/>
  <c r="AQ567" i="2" s="1"/>
  <c r="AM567" i="2" s="1"/>
  <c r="AO567" i="2" l="1"/>
  <c r="AG567" i="2" s="1"/>
  <c r="AP567" i="2"/>
  <c r="AJ567" i="2" s="1"/>
  <c r="AL567" i="2"/>
  <c r="AF567" i="2" l="1"/>
  <c r="AD567" i="2"/>
  <c r="X568" i="2" s="1"/>
  <c r="AI567" i="2"/>
  <c r="AC567" i="2" s="1"/>
  <c r="AA568" i="2" l="1"/>
  <c r="Z568" i="2"/>
  <c r="W568" i="2"/>
  <c r="AO568" i="2" s="1"/>
  <c r="AF568" i="2" s="1"/>
  <c r="AP568" i="2" l="1"/>
  <c r="AJ568" i="2" s="1"/>
  <c r="AQ568" i="2"/>
  <c r="AL568" i="2" s="1"/>
  <c r="AI568" i="2"/>
  <c r="AG568" i="2"/>
  <c r="AM568" i="2" l="1"/>
  <c r="AD568" i="2" s="1"/>
  <c r="AC568" i="2"/>
  <c r="Z569" i="2" s="1"/>
  <c r="W569" i="2"/>
  <c r="AA569" i="2" l="1"/>
  <c r="X569" i="2"/>
  <c r="AP569" i="2" s="1"/>
  <c r="AI569" i="2" s="1"/>
  <c r="AO569" i="2"/>
  <c r="AF569" i="2" s="1"/>
  <c r="AQ569" i="2" l="1"/>
  <c r="AL569" i="2" s="1"/>
  <c r="AG569" i="2"/>
  <c r="AM569" i="2"/>
  <c r="AC569" i="2"/>
  <c r="AJ569" i="2"/>
  <c r="AD569" i="2" l="1"/>
  <c r="AA570" i="2" s="1"/>
  <c r="W570" i="2"/>
  <c r="Z570" i="2"/>
  <c r="X570" i="2" l="1"/>
  <c r="AQ570" i="2" s="1"/>
  <c r="AP570" i="2" l="1"/>
  <c r="AJ570" i="2" s="1"/>
  <c r="AO570" i="2"/>
  <c r="AG570" i="2" s="1"/>
  <c r="AM570" i="2"/>
  <c r="AL570" i="2"/>
  <c r="AI570" i="2" l="1"/>
  <c r="AF570" i="2"/>
  <c r="AC570" i="2" s="1"/>
  <c r="AD570" i="2"/>
  <c r="X571" i="2" s="1"/>
  <c r="AA571" i="2" l="1"/>
  <c r="Z571" i="2"/>
  <c r="W571" i="2"/>
  <c r="AQ571" i="2" s="1"/>
  <c r="AO571" i="2" l="1"/>
  <c r="AP571" i="2"/>
  <c r="AJ571" i="2" s="1"/>
  <c r="AM571" i="2"/>
  <c r="AG571" i="2"/>
  <c r="AL571" i="2" l="1"/>
  <c r="AF571" i="2"/>
  <c r="AD571" i="2"/>
  <c r="AI571" i="2"/>
  <c r="AC571" i="2" s="1"/>
  <c r="W572" i="2" l="1"/>
  <c r="Z572" i="2"/>
  <c r="X572" i="2"/>
  <c r="AA572" i="2"/>
  <c r="AQ572" i="2" l="1"/>
  <c r="AM572" i="2" s="1"/>
  <c r="AP572" i="2"/>
  <c r="AJ572" i="2" s="1"/>
  <c r="AO572" i="2"/>
  <c r="AG572" i="2" s="1"/>
  <c r="AL572" i="2" l="1"/>
  <c r="AD572" i="2"/>
  <c r="AA573" i="2" s="1"/>
  <c r="AI572" i="2"/>
  <c r="AF572" i="2"/>
  <c r="X573" i="2" l="1"/>
  <c r="AC572" i="2"/>
  <c r="Z573" i="2" s="1"/>
  <c r="W573" i="2" l="1"/>
  <c r="AQ573" i="2" s="1"/>
  <c r="AO573" i="2"/>
  <c r="AG573" i="2" s="1"/>
  <c r="AP573" i="2"/>
  <c r="AJ573" i="2" s="1"/>
  <c r="AM573" i="2"/>
  <c r="AL573" i="2" l="1"/>
  <c r="AF573" i="2"/>
  <c r="AI573" i="2"/>
  <c r="AD573" i="2"/>
  <c r="AC573" i="2" l="1"/>
  <c r="Z574" i="2" s="1"/>
  <c r="AA574" i="2"/>
  <c r="X574" i="2"/>
  <c r="W574" i="2" l="1"/>
  <c r="AQ574" i="2" s="1"/>
  <c r="AM574" i="2" s="1"/>
  <c r="AO574" i="2" l="1"/>
  <c r="AG574" i="2" s="1"/>
  <c r="AP574" i="2"/>
  <c r="AJ574" i="2" s="1"/>
  <c r="AF574" i="2"/>
  <c r="AL574" i="2"/>
  <c r="AD574" i="2" l="1"/>
  <c r="AA575" i="2" s="1"/>
  <c r="AI574" i="2"/>
  <c r="AC574" i="2" s="1"/>
  <c r="X575" i="2"/>
  <c r="Z575" i="2" l="1"/>
  <c r="W575" i="2"/>
  <c r="AQ575" i="2" s="1"/>
  <c r="AO575" i="2" l="1"/>
  <c r="AG575" i="2" s="1"/>
  <c r="AP575" i="2"/>
  <c r="AJ575" i="2" s="1"/>
  <c r="AM575" i="2"/>
  <c r="AD575" i="2" l="1"/>
  <c r="AL575" i="2"/>
  <c r="AF575" i="2"/>
  <c r="AI575" i="2"/>
  <c r="AC575" i="2" l="1"/>
  <c r="Z576" i="2" s="1"/>
  <c r="X576" i="2"/>
  <c r="AA576" i="2"/>
  <c r="W576" i="2" l="1"/>
  <c r="AQ576" i="2" s="1"/>
  <c r="AM576" i="2" s="1"/>
  <c r="AO576" i="2" l="1"/>
  <c r="AG576" i="2" s="1"/>
  <c r="AP576" i="2"/>
  <c r="AJ576" i="2" s="1"/>
  <c r="AD576" i="2" s="1"/>
  <c r="AL576" i="2"/>
  <c r="AF576" i="2" l="1"/>
  <c r="AI576" i="2"/>
  <c r="AC576" i="2" s="1"/>
  <c r="X577" i="2"/>
  <c r="AA577" i="2"/>
  <c r="Z577" i="2" l="1"/>
  <c r="W577" i="2"/>
  <c r="AO577" i="2" s="1"/>
  <c r="AG577" i="2" s="1"/>
  <c r="AP577" i="2" l="1"/>
  <c r="AJ577" i="2" s="1"/>
  <c r="AQ577" i="2"/>
  <c r="AM577" i="2" s="1"/>
  <c r="AD577" i="2" s="1"/>
  <c r="AI577" i="2"/>
  <c r="AF577" i="2"/>
  <c r="AL577" i="2" l="1"/>
  <c r="X578" i="2"/>
  <c r="AA578" i="2"/>
  <c r="AC577" i="2"/>
  <c r="W578" i="2" l="1"/>
  <c r="AQ578" i="2" s="1"/>
  <c r="Z578" i="2"/>
  <c r="AO578" i="2" l="1"/>
  <c r="AG578" i="2" s="1"/>
  <c r="AP578" i="2"/>
  <c r="AJ578" i="2" s="1"/>
  <c r="AM578" i="2"/>
  <c r="AL578" i="2" l="1"/>
  <c r="AD578" i="2"/>
  <c r="AI578" i="2"/>
  <c r="AF578" i="2"/>
  <c r="AC578" i="2" l="1"/>
  <c r="AA579" i="2"/>
  <c r="X579" i="2"/>
  <c r="Z579" i="2" l="1"/>
  <c r="W579" i="2"/>
  <c r="AQ579" i="2" s="1"/>
  <c r="AO579" i="2" l="1"/>
  <c r="AG579" i="2" s="1"/>
  <c r="AP579" i="2"/>
  <c r="AJ579" i="2" s="1"/>
  <c r="AM579" i="2"/>
  <c r="AF579" i="2" l="1"/>
  <c r="AD579" i="2"/>
  <c r="AL579" i="2"/>
  <c r="AI579" i="2"/>
  <c r="AC579" i="2" l="1"/>
  <c r="W580" i="2" s="1"/>
  <c r="X580" i="2"/>
  <c r="AA580" i="2"/>
  <c r="Z580" i="2" l="1"/>
  <c r="AQ580" i="2"/>
  <c r="AM580" i="2" s="1"/>
  <c r="AP580" i="2"/>
  <c r="AJ580" i="2" s="1"/>
  <c r="AO580" i="2"/>
  <c r="AG580" i="2" s="1"/>
  <c r="AL580" i="2" l="1"/>
  <c r="AD580" i="2"/>
  <c r="X581" i="2" s="1"/>
  <c r="AI580" i="2"/>
  <c r="AF580" i="2"/>
  <c r="AA581" i="2" l="1"/>
  <c r="AC580" i="2"/>
  <c r="W581" i="2" s="1"/>
  <c r="AQ581" i="2" s="1"/>
  <c r="AO581" i="2" l="1"/>
  <c r="AG581" i="2" s="1"/>
  <c r="AP581" i="2"/>
  <c r="AJ581" i="2" s="1"/>
  <c r="Z581" i="2"/>
  <c r="AM581" i="2"/>
  <c r="AD581" i="2" l="1"/>
  <c r="AF581" i="2"/>
  <c r="AL581" i="2"/>
  <c r="AI581" i="2"/>
  <c r="AC581" i="2" l="1"/>
  <c r="X582" i="2"/>
  <c r="AA582" i="2"/>
  <c r="Z582" i="2" l="1"/>
  <c r="W582" i="2"/>
  <c r="AQ582" i="2" s="1"/>
  <c r="AO582" i="2" l="1"/>
  <c r="AG582" i="2" s="1"/>
  <c r="AP582" i="2"/>
  <c r="AJ582" i="2" s="1"/>
  <c r="AM582" i="2"/>
  <c r="AL582" i="2" l="1"/>
  <c r="AF582" i="2"/>
  <c r="AD582" i="2"/>
  <c r="AI582" i="2"/>
  <c r="AC582" i="2" l="1"/>
  <c r="Z583" i="2" s="1"/>
  <c r="W583" i="2"/>
  <c r="AA583" i="2"/>
  <c r="X583" i="2"/>
  <c r="AQ583" i="2" l="1"/>
  <c r="AM583" i="2" s="1"/>
  <c r="AP583" i="2"/>
  <c r="AJ583" i="2" s="1"/>
  <c r="AO583" i="2"/>
  <c r="AG583" i="2" s="1"/>
  <c r="AL583" i="2" l="1"/>
  <c r="AD583" i="2"/>
  <c r="AF583" i="2"/>
  <c r="AI583" i="2"/>
  <c r="AC583" i="2" l="1"/>
  <c r="Z584" i="2" s="1"/>
  <c r="X584" i="2"/>
  <c r="AA584" i="2"/>
  <c r="W584" i="2" l="1"/>
  <c r="AO584" i="2" s="1"/>
  <c r="AG584" i="2" s="1"/>
  <c r="AP584" i="2" l="1"/>
  <c r="AJ584" i="2" s="1"/>
  <c r="AQ584" i="2"/>
  <c r="AM584" i="2" s="1"/>
  <c r="AF584" i="2"/>
  <c r="AI584" i="2" l="1"/>
  <c r="AL584" i="2"/>
  <c r="AD584" i="2"/>
  <c r="X585" i="2" s="1"/>
  <c r="AC584" i="2"/>
  <c r="Z585" i="2" s="1"/>
  <c r="AA585" i="2" l="1"/>
  <c r="W585" i="2"/>
  <c r="AO585" i="2" s="1"/>
  <c r="AG585" i="2" s="1"/>
  <c r="AP585" i="2" l="1"/>
  <c r="AJ585" i="2" s="1"/>
  <c r="AQ585" i="2"/>
  <c r="AM585" i="2" s="1"/>
  <c r="AD585" i="2" s="1"/>
  <c r="AF585" i="2"/>
  <c r="AL585" i="2" l="1"/>
  <c r="AI585" i="2"/>
  <c r="AA586" i="2"/>
  <c r="X586" i="2"/>
  <c r="AC585" i="2" l="1"/>
  <c r="W586" i="2" s="1"/>
  <c r="AQ586" i="2" s="1"/>
  <c r="AM586" i="2" s="1"/>
  <c r="Z586" i="2"/>
  <c r="AP586" i="2"/>
  <c r="AJ586" i="2" s="1"/>
  <c r="AO586" i="2" l="1"/>
  <c r="AG586" i="2" s="1"/>
  <c r="AD586" i="2" s="1"/>
  <c r="AL586" i="2"/>
  <c r="AF586" i="2"/>
  <c r="AI586" i="2"/>
  <c r="X587" i="2" l="1"/>
  <c r="AA587" i="2"/>
  <c r="AC586" i="2"/>
  <c r="Z587" i="2" s="1"/>
  <c r="W587" i="2" l="1"/>
  <c r="AQ587" i="2" s="1"/>
  <c r="AM587" i="2" s="1"/>
  <c r="AP587" i="2" l="1"/>
  <c r="AJ587" i="2" s="1"/>
  <c r="AO587" i="2"/>
  <c r="AG587" i="2" s="1"/>
  <c r="AD587" i="2" s="1"/>
  <c r="AL587" i="2"/>
  <c r="AI587" i="2"/>
  <c r="AF587" i="2" l="1"/>
  <c r="AC587" i="2" s="1"/>
  <c r="Z588" i="2" s="1"/>
  <c r="AA588" i="2"/>
  <c r="X588" i="2"/>
  <c r="W588" i="2" l="1"/>
  <c r="AQ588" i="2" s="1"/>
  <c r="AM588" i="2" s="1"/>
  <c r="AP588" i="2" l="1"/>
  <c r="AJ588" i="2" s="1"/>
  <c r="AO588" i="2"/>
  <c r="AG588" i="2" s="1"/>
  <c r="AL588" i="2"/>
  <c r="AI588" i="2" l="1"/>
  <c r="AD588" i="2"/>
  <c r="X589" i="2" s="1"/>
  <c r="AF588" i="2"/>
  <c r="AC588" i="2"/>
  <c r="W589" i="2" s="1"/>
  <c r="AA589" i="2" l="1"/>
  <c r="Z589" i="2"/>
  <c r="AP589" i="2"/>
  <c r="AJ589" i="2" s="1"/>
  <c r="AQ589" i="2"/>
  <c r="AL589" i="2" s="1"/>
  <c r="AO589" i="2"/>
  <c r="AG589" i="2" s="1"/>
  <c r="AI589" i="2" l="1"/>
  <c r="AM589" i="2"/>
  <c r="AD589" i="2" s="1"/>
  <c r="AF589" i="2"/>
  <c r="AC589" i="2" l="1"/>
  <c r="Z590" i="2" s="1"/>
  <c r="AA590" i="2"/>
  <c r="X590" i="2"/>
  <c r="W590" i="2"/>
  <c r="AQ590" i="2" l="1"/>
  <c r="AO590" i="2"/>
  <c r="AG590" i="2" s="1"/>
  <c r="AP590" i="2"/>
  <c r="AJ590" i="2" s="1"/>
  <c r="AM590" i="2"/>
  <c r="AL590" i="2" l="1"/>
  <c r="AD590" i="2"/>
  <c r="X591" i="2" s="1"/>
  <c r="AI590" i="2"/>
  <c r="AF590" i="2"/>
  <c r="AA591" i="2" l="1"/>
  <c r="AC590" i="2"/>
  <c r="W591" i="2" s="1"/>
  <c r="AQ591" i="2" s="1"/>
  <c r="Z591" i="2"/>
  <c r="AO591" i="2" l="1"/>
  <c r="AG591" i="2" s="1"/>
  <c r="AP591" i="2"/>
  <c r="AJ591" i="2" s="1"/>
  <c r="AM591" i="2"/>
  <c r="AF591" i="2" l="1"/>
  <c r="AL591" i="2"/>
  <c r="AD591" i="2"/>
  <c r="AI591" i="2"/>
  <c r="AC591" i="2" l="1"/>
  <c r="Z592" i="2" s="1"/>
  <c r="X592" i="2"/>
  <c r="AA592" i="2"/>
  <c r="W592" i="2" l="1"/>
  <c r="AP592" i="2"/>
  <c r="AJ592" i="2" s="1"/>
  <c r="AQ592" i="2"/>
  <c r="AM592" i="2" s="1"/>
  <c r="AO592" i="2"/>
  <c r="AG592" i="2" s="1"/>
  <c r="AF592" i="2" l="1"/>
  <c r="AI592" i="2"/>
  <c r="AD592" i="2"/>
  <c r="AL592" i="2"/>
  <c r="AC592" i="2" l="1"/>
  <c r="W593" i="2" s="1"/>
  <c r="AA593" i="2"/>
  <c r="X593" i="2"/>
  <c r="Z593" i="2" l="1"/>
  <c r="AQ593" i="2"/>
  <c r="AM593" i="2" s="1"/>
  <c r="AO593" i="2"/>
  <c r="AG593" i="2" s="1"/>
  <c r="AP593" i="2"/>
  <c r="AJ593" i="2" s="1"/>
  <c r="AD593" i="2" l="1"/>
  <c r="AA594" i="2" s="1"/>
  <c r="AL593" i="2"/>
  <c r="AI593" i="2"/>
  <c r="AF593" i="2"/>
  <c r="X594" i="2"/>
  <c r="AC593" i="2" l="1"/>
  <c r="W594" i="2" s="1"/>
  <c r="AQ594" i="2" s="1"/>
  <c r="Z594" i="2" l="1"/>
  <c r="AO594" i="2"/>
  <c r="AG594" i="2" s="1"/>
  <c r="AP594" i="2"/>
  <c r="AJ594" i="2" s="1"/>
  <c r="AM594" i="2"/>
  <c r="AD594" i="2" l="1"/>
  <c r="AA595" i="2" s="1"/>
  <c r="AL594" i="2"/>
  <c r="AI594" i="2"/>
  <c r="X595" i="2"/>
  <c r="AF594" i="2"/>
  <c r="AC594" i="2" l="1"/>
  <c r="Z595" i="2" s="1"/>
  <c r="W595" i="2" l="1"/>
  <c r="AQ595" i="2" s="1"/>
  <c r="AM595" i="2" s="1"/>
  <c r="AP595" i="2" l="1"/>
  <c r="AJ595" i="2" s="1"/>
  <c r="AO595" i="2"/>
  <c r="AG595" i="2" s="1"/>
  <c r="AD595" i="2" s="1"/>
  <c r="AL595" i="2"/>
  <c r="AI595" i="2" l="1"/>
  <c r="AF595" i="2"/>
  <c r="AA596" i="2"/>
  <c r="X596" i="2"/>
  <c r="AC595" i="2" l="1"/>
  <c r="Z596" i="2"/>
  <c r="W596" i="2"/>
  <c r="AQ596" i="2" s="1"/>
  <c r="AM596" i="2" s="1"/>
  <c r="AP596" i="2" l="1"/>
  <c r="AJ596" i="2" s="1"/>
  <c r="AO596" i="2"/>
  <c r="AG596" i="2" s="1"/>
  <c r="AL596" i="2"/>
  <c r="AI596" i="2" l="1"/>
  <c r="AD596" i="2"/>
  <c r="AA597" i="2" s="1"/>
  <c r="AF596" i="2"/>
  <c r="AC596" i="2" s="1"/>
  <c r="Z597" i="2" s="1"/>
  <c r="X597" i="2"/>
  <c r="W597" i="2" l="1"/>
  <c r="AP597" i="2" s="1"/>
  <c r="AJ597" i="2" s="1"/>
  <c r="AO597" i="2"/>
  <c r="AG597" i="2" s="1"/>
  <c r="AQ597" i="2" l="1"/>
  <c r="AM597" i="2" s="1"/>
  <c r="AD597" i="2" s="1"/>
  <c r="AF597" i="2"/>
  <c r="AI597" i="2"/>
  <c r="AL597" i="2"/>
  <c r="AC597" i="2" l="1"/>
  <c r="Z598" i="2" s="1"/>
  <c r="X598" i="2"/>
  <c r="AA598" i="2"/>
  <c r="W598" i="2" l="1"/>
  <c r="AQ598" i="2" s="1"/>
  <c r="AM598" i="2" s="1"/>
  <c r="AO598" i="2" l="1"/>
  <c r="AG598" i="2" s="1"/>
  <c r="AP598" i="2"/>
  <c r="AJ598" i="2" s="1"/>
  <c r="AL598" i="2"/>
  <c r="AI598" i="2" l="1"/>
  <c r="AF598" i="2"/>
  <c r="AC598" i="2" s="1"/>
  <c r="Z599" i="2" s="1"/>
  <c r="AD598" i="2"/>
  <c r="X599" i="2" s="1"/>
  <c r="AA599" i="2" l="1"/>
  <c r="W599" i="2"/>
  <c r="AO599" i="2" s="1"/>
  <c r="AG599" i="2" s="1"/>
  <c r="AP599" i="2" l="1"/>
  <c r="AJ599" i="2" s="1"/>
  <c r="AQ599" i="2"/>
  <c r="AM599" i="2" s="1"/>
  <c r="AF599" i="2"/>
  <c r="AD599" i="2" l="1"/>
  <c r="AI599" i="2"/>
  <c r="AL599" i="2"/>
  <c r="X600" i="2"/>
  <c r="AA600" i="2"/>
  <c r="AC599" i="2" l="1"/>
  <c r="W600" i="2"/>
  <c r="AQ600" i="2" s="1"/>
  <c r="Z600" i="2"/>
  <c r="AO600" i="2" l="1"/>
  <c r="AG600" i="2" s="1"/>
  <c r="AP600" i="2"/>
  <c r="AJ600" i="2" s="1"/>
  <c r="AM600" i="2"/>
  <c r="AD600" i="2" l="1"/>
  <c r="X601" i="2" s="1"/>
  <c r="AF600" i="2"/>
  <c r="AL600" i="2"/>
  <c r="AI600" i="2"/>
  <c r="AA601" i="2" l="1"/>
  <c r="AC600" i="2"/>
  <c r="W601" i="2" l="1"/>
  <c r="AQ601" i="2" s="1"/>
  <c r="Z601" i="2"/>
  <c r="AO601" i="2" l="1"/>
  <c r="AF601" i="2" s="1"/>
  <c r="AP601" i="2"/>
  <c r="AJ601" i="2" s="1"/>
  <c r="AM601" i="2"/>
  <c r="AG601" i="2" l="1"/>
  <c r="AD601" i="2" s="1"/>
  <c r="X602" i="2" s="1"/>
  <c r="AL601" i="2"/>
  <c r="AI601" i="2"/>
  <c r="AC601" i="2" l="1"/>
  <c r="Z602" i="2" s="1"/>
  <c r="AA602" i="2"/>
  <c r="W602" i="2"/>
  <c r="AQ602" i="2" s="1"/>
  <c r="AO602" i="2" l="1"/>
  <c r="AG602" i="2" s="1"/>
  <c r="AP602" i="2"/>
  <c r="AJ602" i="2" s="1"/>
  <c r="AM602" i="2"/>
  <c r="AL602" i="2" l="1"/>
  <c r="AD602" i="2"/>
  <c r="X603" i="2" s="1"/>
  <c r="AF602" i="2"/>
  <c r="AI602" i="2"/>
  <c r="AA603" i="2" l="1"/>
  <c r="AC602" i="2"/>
  <c r="Z603" i="2" l="1"/>
  <c r="W603" i="2"/>
  <c r="AQ603" i="2" s="1"/>
  <c r="AO603" i="2" l="1"/>
  <c r="AG603" i="2" s="1"/>
  <c r="AP603" i="2"/>
  <c r="AJ603" i="2" s="1"/>
  <c r="AM603" i="2"/>
  <c r="AF603" i="2" l="1"/>
  <c r="AL603" i="2"/>
  <c r="AD603" i="2"/>
  <c r="AI603" i="2"/>
  <c r="AC603" i="2" l="1"/>
  <c r="AA604" i="2"/>
  <c r="X604" i="2"/>
  <c r="Z604" i="2"/>
  <c r="W604" i="2"/>
  <c r="AQ604" i="2" l="1"/>
  <c r="AP604" i="2"/>
  <c r="AJ604" i="2" s="1"/>
  <c r="AO604" i="2"/>
  <c r="AG604" i="2" s="1"/>
  <c r="AM604" i="2"/>
  <c r="AI604" i="2" l="1"/>
  <c r="AD604" i="2"/>
  <c r="AL604" i="2"/>
  <c r="AF604" i="2"/>
  <c r="AC604" i="2" l="1"/>
  <c r="Z605" i="2" s="1"/>
  <c r="AA605" i="2"/>
  <c r="X605" i="2"/>
  <c r="W605" i="2" l="1"/>
  <c r="AQ605" i="2" s="1"/>
  <c r="AL605" i="2" s="1"/>
  <c r="AP605" i="2" l="1"/>
  <c r="AJ605" i="2" s="1"/>
  <c r="AO605" i="2"/>
  <c r="AG605" i="2" s="1"/>
  <c r="AM605" i="2"/>
  <c r="AF605" i="2" l="1"/>
  <c r="AI605" i="2"/>
  <c r="AC605" i="2" s="1"/>
  <c r="AD605" i="2"/>
  <c r="X606" i="2" s="1"/>
  <c r="AA606" i="2" l="1"/>
  <c r="Z606" i="2"/>
  <c r="W606" i="2"/>
  <c r="AQ606" i="2" s="1"/>
  <c r="AM606" i="2" s="1"/>
  <c r="AP606" i="2"/>
  <c r="AJ606" i="2" s="1"/>
  <c r="AO606" i="2" l="1"/>
  <c r="AG606" i="2" s="1"/>
  <c r="AD606" i="2" s="1"/>
  <c r="X607" i="2" s="1"/>
  <c r="AF606" i="2"/>
  <c r="AL606" i="2"/>
  <c r="AI606" i="2"/>
  <c r="AC606" i="2" l="1"/>
  <c r="Z607" i="2" s="1"/>
  <c r="AA607" i="2"/>
  <c r="W607" i="2" l="1"/>
  <c r="AQ607" i="2" s="1"/>
  <c r="AO607" i="2"/>
  <c r="AG607" i="2" s="1"/>
  <c r="AP607" i="2"/>
  <c r="AJ607" i="2" s="1"/>
  <c r="AM607" i="2"/>
  <c r="AL607" i="2" l="1"/>
  <c r="AF607" i="2"/>
  <c r="AD607" i="2"/>
  <c r="AI607" i="2"/>
  <c r="AC607" i="2" l="1"/>
  <c r="W608" i="2" s="1"/>
  <c r="X608" i="2"/>
  <c r="AA608" i="2"/>
  <c r="AQ608" i="2" l="1"/>
  <c r="AM608" i="2" s="1"/>
  <c r="AO608" i="2"/>
  <c r="AG608" i="2" s="1"/>
  <c r="AP608" i="2"/>
  <c r="AJ608" i="2" s="1"/>
  <c r="Z608" i="2"/>
  <c r="AF608" i="2" l="1"/>
  <c r="AL608" i="2"/>
  <c r="AD608" i="2"/>
  <c r="AI608" i="2"/>
  <c r="AC608" i="2" l="1"/>
  <c r="Z609" i="2" s="1"/>
  <c r="AA609" i="2"/>
  <c r="X609" i="2"/>
  <c r="W609" i="2" l="1"/>
  <c r="AQ609" i="2" s="1"/>
  <c r="AM609" i="2" s="1"/>
  <c r="AO609" i="2" l="1"/>
  <c r="AG609" i="2" s="1"/>
  <c r="AP609" i="2"/>
  <c r="AJ609" i="2" s="1"/>
  <c r="AL609" i="2"/>
  <c r="AD609" i="2" l="1"/>
  <c r="X610" i="2" s="1"/>
  <c r="AF609" i="2"/>
  <c r="AI609" i="2"/>
  <c r="AA610" i="2"/>
  <c r="AC609" i="2" l="1"/>
  <c r="Z610" i="2"/>
  <c r="W610" i="2"/>
  <c r="AQ610" i="2" s="1"/>
  <c r="AO610" i="2" l="1"/>
  <c r="AP610" i="2"/>
  <c r="AJ610" i="2" s="1"/>
  <c r="AM610" i="2"/>
  <c r="AG610" i="2"/>
  <c r="AD610" i="2" l="1"/>
  <c r="AL610" i="2"/>
  <c r="AI610" i="2"/>
  <c r="AF610" i="2"/>
  <c r="AA611" i="2"/>
  <c r="X611" i="2"/>
  <c r="AC610" i="2" l="1"/>
  <c r="Z611" i="2" s="1"/>
  <c r="W611" i="2" l="1"/>
  <c r="AQ611" i="2" s="1"/>
  <c r="AM611" i="2" s="1"/>
  <c r="AP611" i="2" l="1"/>
  <c r="AJ611" i="2" s="1"/>
  <c r="AO611" i="2"/>
  <c r="AG611" i="2" s="1"/>
  <c r="AD611" i="2" s="1"/>
  <c r="AL611" i="2"/>
  <c r="AI611" i="2" l="1"/>
  <c r="AF611" i="2"/>
  <c r="X612" i="2"/>
  <c r="AA612" i="2"/>
  <c r="AC611" i="2" l="1"/>
  <c r="W612" i="2" s="1"/>
  <c r="AQ612" i="2" s="1"/>
  <c r="AM612" i="2" s="1"/>
  <c r="AO612" i="2"/>
  <c r="AG612" i="2" s="1"/>
  <c r="AP612" i="2" l="1"/>
  <c r="AJ612" i="2" s="1"/>
  <c r="AD612" i="2" s="1"/>
  <c r="Z612" i="2"/>
  <c r="AL612" i="2"/>
  <c r="AI612" i="2"/>
  <c r="AF612" i="2"/>
  <c r="AC612" i="2" l="1"/>
  <c r="Z613" i="2" s="1"/>
  <c r="AA613" i="2"/>
  <c r="X613" i="2"/>
  <c r="W613" i="2" l="1"/>
  <c r="AQ613" i="2" s="1"/>
  <c r="AM613" i="2" s="1"/>
  <c r="AP613" i="2"/>
  <c r="AJ613" i="2" s="1"/>
  <c r="AO613" i="2" l="1"/>
  <c r="AG613" i="2" s="1"/>
  <c r="AD613" i="2" s="1"/>
  <c r="AI613" i="2"/>
  <c r="AL613" i="2"/>
  <c r="AA614" i="2" l="1"/>
  <c r="X614" i="2"/>
  <c r="AF613" i="2"/>
  <c r="AC613" i="2" s="1"/>
  <c r="Z614" i="2" s="1"/>
  <c r="W614" i="2" l="1"/>
  <c r="AQ614" i="2" s="1"/>
  <c r="AM614" i="2" s="1"/>
  <c r="AP614" i="2" l="1"/>
  <c r="AJ614" i="2" s="1"/>
  <c r="AO614" i="2"/>
  <c r="AG614" i="2" s="1"/>
  <c r="AL614" i="2"/>
  <c r="AD614" i="2" l="1"/>
  <c r="AI614" i="2"/>
  <c r="AF614" i="2"/>
  <c r="AA615" i="2"/>
  <c r="X615" i="2"/>
  <c r="AC614" i="2" l="1"/>
  <c r="W615" i="2" l="1"/>
  <c r="Z615" i="2"/>
  <c r="AQ615" i="2" l="1"/>
  <c r="AP615" i="2"/>
  <c r="AO615" i="2"/>
  <c r="AJ615" i="2" l="1"/>
  <c r="AI615" i="2"/>
  <c r="AG615" i="2"/>
  <c r="AF615" i="2"/>
  <c r="AM615" i="2"/>
  <c r="AL615" i="2"/>
  <c r="AC615" i="2" l="1"/>
  <c r="W616" i="2" s="1"/>
  <c r="AD615" i="2"/>
  <c r="AA616" i="2" s="1"/>
  <c r="Z616" i="2" l="1"/>
  <c r="X616" i="2"/>
  <c r="AP616" i="2" s="1"/>
  <c r="AI616" i="2" s="1"/>
  <c r="AO616" i="2"/>
  <c r="AQ616" i="2"/>
  <c r="AJ616" i="2" l="1"/>
  <c r="AM616" i="2"/>
  <c r="AL616" i="2"/>
  <c r="AG616" i="2"/>
  <c r="AF616" i="2"/>
  <c r="AD616" i="2" l="1"/>
  <c r="AC616" i="2"/>
  <c r="W617" i="2"/>
  <c r="Z617" i="2"/>
  <c r="AA617" i="2"/>
  <c r="X617" i="2"/>
  <c r="AQ617" i="2" l="1"/>
  <c r="AL617" i="2" s="1"/>
  <c r="AO617" i="2"/>
  <c r="AP617" i="2"/>
  <c r="AJ617" i="2" l="1"/>
  <c r="AI617" i="2"/>
  <c r="AG617" i="2"/>
  <c r="AF617" i="2"/>
  <c r="AM617" i="2"/>
  <c r="AC617" i="2" l="1"/>
  <c r="Z618" i="2" s="1"/>
  <c r="AD617" i="2"/>
  <c r="X618" i="2" s="1"/>
  <c r="AA618" i="2"/>
  <c r="W618" i="2" l="1"/>
  <c r="AP618" i="2" s="1"/>
  <c r="AJ618" i="2" s="1"/>
  <c r="AQ618" i="2" l="1"/>
  <c r="AM618" i="2" s="1"/>
  <c r="AO618" i="2"/>
  <c r="AI618" i="2"/>
  <c r="AL618" i="2"/>
  <c r="AF618" i="2" l="1"/>
  <c r="AC618" i="2" s="1"/>
  <c r="AG618" i="2"/>
  <c r="AD618" i="2" s="1"/>
  <c r="X619" i="2" s="1"/>
  <c r="AA619" i="2" l="1"/>
  <c r="W619" i="2"/>
  <c r="AQ619" i="2" s="1"/>
  <c r="AM619" i="2" s="1"/>
  <c r="Z619" i="2"/>
  <c r="AP619" i="2" l="1"/>
  <c r="AJ619" i="2" s="1"/>
  <c r="AO619" i="2"/>
  <c r="AG619" i="2" s="1"/>
  <c r="AD619" i="2" s="1"/>
  <c r="AL619" i="2"/>
  <c r="AI619" i="2"/>
  <c r="AF619" i="2" l="1"/>
  <c r="AC619" i="2" s="1"/>
  <c r="Z620" i="2" s="1"/>
  <c r="AA620" i="2"/>
  <c r="X620" i="2"/>
  <c r="W620" i="2" l="1"/>
  <c r="AQ620" i="2" s="1"/>
  <c r="AM620" i="2" s="1"/>
  <c r="AO620" i="2"/>
  <c r="AF620" i="2" s="1"/>
  <c r="AP620" i="2" l="1"/>
  <c r="AJ620" i="2" s="1"/>
  <c r="AL620" i="2"/>
  <c r="AG620" i="2"/>
  <c r="AD620" i="2" s="1"/>
  <c r="AI620" i="2"/>
  <c r="AC620" i="2" l="1"/>
  <c r="W621" i="2" s="1"/>
  <c r="X621" i="2"/>
  <c r="AA621" i="2"/>
  <c r="AQ621" i="2" l="1"/>
  <c r="AM621" i="2" s="1"/>
  <c r="Z621" i="2"/>
  <c r="AO621" i="2"/>
  <c r="AG621" i="2" s="1"/>
  <c r="AP621" i="2"/>
  <c r="AJ621" i="2" s="1"/>
  <c r="AL621" i="2" l="1"/>
  <c r="AD621" i="2"/>
  <c r="AA622" i="2" s="1"/>
  <c r="AF621" i="2"/>
  <c r="AI621" i="2"/>
  <c r="X622" i="2" l="1"/>
  <c r="AC621" i="2"/>
  <c r="W622" i="2" l="1"/>
  <c r="AQ622" i="2" s="1"/>
  <c r="Z622" i="2"/>
  <c r="AO622" i="2" l="1"/>
  <c r="AG622" i="2" s="1"/>
  <c r="AP622" i="2"/>
  <c r="AJ622" i="2" s="1"/>
  <c r="AM622" i="2"/>
  <c r="AF622" i="2" l="1"/>
  <c r="AI622" i="2"/>
  <c r="AL622" i="2"/>
  <c r="AD622" i="2"/>
  <c r="AC622" i="2" l="1"/>
  <c r="Z623" i="2" s="1"/>
  <c r="AA623" i="2"/>
  <c r="X623" i="2"/>
  <c r="W623" i="2" l="1"/>
  <c r="AQ623" i="2" s="1"/>
  <c r="AM623" i="2" s="1"/>
  <c r="AO623" i="2" l="1"/>
  <c r="AF623" i="2" s="1"/>
  <c r="AP623" i="2"/>
  <c r="AJ623" i="2" s="1"/>
  <c r="AL623" i="2"/>
  <c r="AI623" i="2" l="1"/>
  <c r="AC623" i="2" s="1"/>
  <c r="AG623" i="2"/>
  <c r="AD623" i="2" s="1"/>
  <c r="AA624" i="2" s="1"/>
  <c r="Z624" i="2" l="1"/>
  <c r="W624" i="2"/>
  <c r="X624" i="2"/>
  <c r="AQ624" i="2" s="1"/>
  <c r="AM624" i="2" s="1"/>
  <c r="AO624" i="2" l="1"/>
  <c r="AG624" i="2" s="1"/>
  <c r="AP624" i="2"/>
  <c r="AJ624" i="2" s="1"/>
  <c r="AD624" i="2" s="1"/>
  <c r="AA625" i="2" s="1"/>
  <c r="AL624" i="2"/>
  <c r="AF624" i="2"/>
  <c r="AI624" i="2" l="1"/>
  <c r="X625" i="2"/>
  <c r="AC624" i="2"/>
  <c r="Z625" i="2" s="1"/>
  <c r="W625" i="2" l="1"/>
  <c r="AQ625" i="2" s="1"/>
  <c r="AM625" i="2" s="1"/>
  <c r="AO625" i="2"/>
  <c r="AP625" i="2"/>
  <c r="AL625" i="2" l="1"/>
  <c r="AF625" i="2"/>
  <c r="AG625" i="2"/>
  <c r="AI625" i="2"/>
  <c r="AJ625" i="2"/>
  <c r="AD625" i="2" l="1"/>
  <c r="X626" i="2" s="1"/>
  <c r="AC625" i="2"/>
  <c r="W626" i="2" s="1"/>
  <c r="Z626" i="2"/>
  <c r="AA626" i="2" l="1"/>
  <c r="AQ626" i="2"/>
  <c r="AL626" i="2" s="1"/>
  <c r="AO626" i="2"/>
  <c r="AF626" i="2" s="1"/>
  <c r="AP626" i="2"/>
  <c r="AJ626" i="2" s="1"/>
  <c r="AG626" i="2" l="1"/>
  <c r="AI626" i="2"/>
  <c r="AC626" i="2" s="1"/>
  <c r="AM626" i="2"/>
  <c r="AD626" i="2" l="1"/>
  <c r="AA627" i="2" s="1"/>
  <c r="W627" i="2"/>
  <c r="Z627" i="2"/>
  <c r="X627" i="2" l="1"/>
  <c r="AQ627" i="2" s="1"/>
  <c r="AM627" i="2" s="1"/>
  <c r="AO627" i="2"/>
  <c r="AF627" i="2" s="1"/>
  <c r="AP627" i="2"/>
  <c r="AJ627" i="2" s="1"/>
  <c r="AG627" i="2" l="1"/>
  <c r="AD627" i="2" s="1"/>
  <c r="AL627" i="2"/>
  <c r="AI627" i="2"/>
  <c r="AC627" i="2" l="1"/>
  <c r="W628" i="2" s="1"/>
  <c r="X628" i="2"/>
  <c r="AA628" i="2"/>
  <c r="Z628" i="2" l="1"/>
  <c r="AQ628" i="2"/>
  <c r="AP628" i="2"/>
  <c r="AO628" i="2"/>
  <c r="AJ628" i="2" l="1"/>
  <c r="AI628" i="2"/>
  <c r="AG628" i="2"/>
  <c r="AF628" i="2"/>
  <c r="AM628" i="2"/>
  <c r="AL628" i="2"/>
  <c r="AD628" i="2" l="1"/>
  <c r="AC628" i="2"/>
  <c r="Z629" i="2" s="1"/>
  <c r="AA629" i="2"/>
  <c r="X629" i="2"/>
  <c r="W629" i="2" l="1"/>
  <c r="AP629" i="2" s="1"/>
  <c r="AJ629" i="2" s="1"/>
  <c r="AO629" i="2" l="1"/>
  <c r="AG629" i="2" s="1"/>
  <c r="AQ629" i="2"/>
  <c r="AL629" i="2" s="1"/>
  <c r="AI629" i="2"/>
  <c r="AF629" i="2" l="1"/>
  <c r="AC629" i="2" s="1"/>
  <c r="W630" i="2" s="1"/>
  <c r="AM629" i="2"/>
  <c r="AD629" i="2" s="1"/>
  <c r="X630" i="2" l="1"/>
  <c r="AA630" i="2"/>
  <c r="Z630" i="2"/>
  <c r="AQ630" i="2"/>
  <c r="AM630" i="2" s="1"/>
  <c r="AO630" i="2"/>
  <c r="AP630" i="2"/>
  <c r="AJ630" i="2" s="1"/>
  <c r="AL630" i="2" l="1"/>
  <c r="AI630" i="2"/>
  <c r="AF630" i="2"/>
  <c r="AG630" i="2"/>
  <c r="AD630" i="2" s="1"/>
  <c r="X631" i="2" s="1"/>
  <c r="AC630" i="2" l="1"/>
  <c r="AA631" i="2"/>
  <c r="W631" i="2" l="1"/>
  <c r="Z631" i="2"/>
  <c r="AQ631" i="2" l="1"/>
  <c r="AM631" i="2" s="1"/>
  <c r="AO631" i="2"/>
  <c r="AG631" i="2" s="1"/>
  <c r="AP631" i="2"/>
  <c r="AJ631" i="2" s="1"/>
  <c r="AL631" i="2" l="1"/>
  <c r="AD631" i="2"/>
  <c r="X632" i="2" s="1"/>
  <c r="AI631" i="2"/>
  <c r="AF631" i="2"/>
  <c r="AA632" i="2" l="1"/>
  <c r="AC631" i="2"/>
  <c r="Z632" i="2" s="1"/>
  <c r="W632" i="2" l="1"/>
  <c r="AQ632" i="2" s="1"/>
  <c r="AO632" i="2" l="1"/>
  <c r="AG632" i="2" s="1"/>
  <c r="AP632" i="2"/>
  <c r="AJ632" i="2" s="1"/>
  <c r="AF632" i="2"/>
  <c r="AM632" i="2"/>
  <c r="AL632" i="2"/>
  <c r="AD632" i="2" l="1"/>
  <c r="AI632" i="2"/>
  <c r="AC632" i="2" s="1"/>
  <c r="Z633" i="2" s="1"/>
  <c r="X633" i="2"/>
  <c r="AA633" i="2"/>
  <c r="W633" i="2" l="1"/>
  <c r="AQ633" i="2" s="1"/>
  <c r="AM633" i="2" s="1"/>
  <c r="AP633" i="2" l="1"/>
  <c r="AI633" i="2" s="1"/>
  <c r="AO633" i="2"/>
  <c r="AG633" i="2" s="1"/>
  <c r="AL633" i="2"/>
  <c r="AJ633" i="2" l="1"/>
  <c r="AD633" i="2" s="1"/>
  <c r="AF633" i="2"/>
  <c r="AC633" i="2"/>
  <c r="W634" i="2" s="1"/>
  <c r="Z634" i="2" l="1"/>
  <c r="X634" i="2"/>
  <c r="AQ634" i="2" s="1"/>
  <c r="AM634" i="2" s="1"/>
  <c r="AA634" i="2"/>
  <c r="AO634" i="2" l="1"/>
  <c r="AF634" i="2" s="1"/>
  <c r="AP634" i="2"/>
  <c r="AJ634" i="2" s="1"/>
  <c r="AG634" i="2"/>
  <c r="AL634" i="2"/>
  <c r="AI634" i="2" l="1"/>
  <c r="AC634" i="2"/>
  <c r="W635" i="2" s="1"/>
  <c r="AD634" i="2"/>
  <c r="Z635" i="2" l="1"/>
  <c r="AA635" i="2"/>
  <c r="X635" i="2"/>
  <c r="AP635" i="2" s="1"/>
  <c r="AQ635" i="2" l="1"/>
  <c r="AL635" i="2" s="1"/>
  <c r="AJ635" i="2"/>
  <c r="AI635" i="2"/>
  <c r="AO635" i="2"/>
  <c r="AM635" i="2" l="1"/>
  <c r="AG635" i="2"/>
  <c r="AF635" i="2"/>
  <c r="AC635" i="2" s="1"/>
  <c r="AD635" i="2" l="1"/>
  <c r="Z636" i="2"/>
  <c r="W636" i="2"/>
  <c r="AA636" i="2"/>
  <c r="X636" i="2"/>
  <c r="AQ636" i="2" l="1"/>
  <c r="AM636" i="2" s="1"/>
  <c r="AP636" i="2"/>
  <c r="AJ636" i="2" s="1"/>
  <c r="AO636" i="2"/>
  <c r="AG636" i="2" s="1"/>
  <c r="AI636" i="2" l="1"/>
  <c r="AF636" i="2"/>
  <c r="AL636" i="2"/>
  <c r="AD636" i="2"/>
  <c r="AC636" i="2" l="1"/>
  <c r="W637" i="2" s="1"/>
  <c r="AA637" i="2"/>
  <c r="X637" i="2"/>
  <c r="Z637" i="2" l="1"/>
  <c r="AO637" i="2"/>
  <c r="AG637" i="2" s="1"/>
  <c r="AQ637" i="2"/>
  <c r="AM637" i="2" s="1"/>
  <c r="AP637" i="2"/>
  <c r="AJ637" i="2" s="1"/>
  <c r="AF637" i="2" l="1"/>
  <c r="AL637" i="2"/>
  <c r="AD637" i="2"/>
  <c r="AI637" i="2"/>
  <c r="X638" i="2" l="1"/>
  <c r="AA638" i="2"/>
  <c r="AC637" i="2"/>
  <c r="Z638" i="2" l="1"/>
  <c r="W638" i="2"/>
  <c r="AQ638" i="2" l="1"/>
  <c r="AM638" i="2" s="1"/>
  <c r="AP638" i="2"/>
  <c r="AO638" i="2"/>
  <c r="AG638" i="2" s="1"/>
  <c r="AI638" i="2" l="1"/>
  <c r="AJ638" i="2"/>
  <c r="AD638" i="2" s="1"/>
  <c r="AF638" i="2"/>
  <c r="AL638" i="2"/>
  <c r="AC638" i="2" l="1"/>
  <c r="Z639" i="2" s="1"/>
  <c r="AA639" i="2"/>
  <c r="X639" i="2"/>
  <c r="W639" i="2" l="1"/>
  <c r="AQ639" i="2" s="1"/>
  <c r="AM639" i="2" s="1"/>
  <c r="AP639" i="2" l="1"/>
  <c r="AI639" i="2" s="1"/>
  <c r="AO639" i="2"/>
  <c r="AF639" i="2" s="1"/>
  <c r="AL639" i="2"/>
  <c r="AJ639" i="2"/>
  <c r="AG639" i="2" l="1"/>
  <c r="AD639" i="2" s="1"/>
  <c r="AC639" i="2"/>
  <c r="W640" i="2" s="1"/>
  <c r="Z640" i="2"/>
  <c r="AA640" i="2" l="1"/>
  <c r="X640" i="2"/>
  <c r="AO640" i="2" l="1"/>
  <c r="AF640" i="2" s="1"/>
  <c r="AQ640" i="2"/>
  <c r="AL640" i="2" s="1"/>
  <c r="AP640" i="2"/>
  <c r="AM640" i="2" l="1"/>
  <c r="AJ640" i="2"/>
  <c r="AI640" i="2"/>
  <c r="AC640" i="2" s="1"/>
  <c r="AG640" i="2"/>
  <c r="AD640" i="2" l="1"/>
  <c r="AA641" i="2" s="1"/>
  <c r="W641" i="2"/>
  <c r="Z641" i="2"/>
  <c r="X641" i="2" l="1"/>
  <c r="AP641" i="2" s="1"/>
  <c r="AI641" i="2" s="1"/>
  <c r="AQ641" i="2" l="1"/>
  <c r="AM641" i="2" s="1"/>
  <c r="AO641" i="2"/>
  <c r="AF641" i="2" s="1"/>
  <c r="AJ641" i="2"/>
  <c r="AL641" i="2" l="1"/>
  <c r="AG641" i="2"/>
  <c r="AD641" i="2" s="1"/>
  <c r="X642" i="2" s="1"/>
  <c r="AC641" i="2"/>
  <c r="AA642" i="2" l="1"/>
  <c r="W642" i="2"/>
  <c r="AQ642" i="2" s="1"/>
  <c r="AL642" i="2" s="1"/>
  <c r="Z642" i="2"/>
  <c r="AP642" i="2" l="1"/>
  <c r="AJ642" i="2" s="1"/>
  <c r="AO642" i="2"/>
  <c r="AF642" i="2" s="1"/>
  <c r="AM642" i="2"/>
  <c r="AI642" i="2" l="1"/>
  <c r="AC642" i="2" s="1"/>
  <c r="Z643" i="2" s="1"/>
  <c r="AG642" i="2"/>
  <c r="AD642" i="2" s="1"/>
  <c r="W643" i="2" l="1"/>
  <c r="AA643" i="2"/>
  <c r="X643" i="2"/>
  <c r="AP643" i="2" l="1"/>
  <c r="AI643" i="2" s="1"/>
  <c r="AO643" i="2"/>
  <c r="AF643" i="2" s="1"/>
  <c r="AQ643" i="2"/>
  <c r="AL643" i="2" s="1"/>
  <c r="AJ643" i="2" l="1"/>
  <c r="AG643" i="2"/>
  <c r="AC643" i="2"/>
  <c r="Z644" i="2" s="1"/>
  <c r="AM643" i="2"/>
  <c r="W644" i="2" l="1"/>
  <c r="AD643" i="2"/>
  <c r="X644" i="2" s="1"/>
  <c r="AA644" i="2" l="1"/>
  <c r="AO644" i="2"/>
  <c r="AF644" i="2" s="1"/>
  <c r="AP644" i="2"/>
  <c r="AI644" i="2" s="1"/>
  <c r="AQ644" i="2"/>
  <c r="AL644" i="2" s="1"/>
  <c r="AC644" i="2" l="1"/>
  <c r="Z645" i="2" s="1"/>
  <c r="AM644" i="2"/>
  <c r="AJ644" i="2"/>
  <c r="AG644" i="2"/>
  <c r="W645" i="2" l="1"/>
  <c r="AD644" i="2"/>
  <c r="AA645" i="2" l="1"/>
  <c r="X645" i="2"/>
  <c r="AP645" i="2" l="1"/>
  <c r="AO645" i="2"/>
  <c r="AF645" i="2" s="1"/>
  <c r="AQ645" i="2"/>
  <c r="AL645" i="2" s="1"/>
  <c r="AG645" i="2" l="1"/>
  <c r="AJ645" i="2"/>
  <c r="AI645" i="2"/>
  <c r="AC645" i="2" s="1"/>
  <c r="AM645" i="2"/>
  <c r="Z646" i="2" l="1"/>
  <c r="W646" i="2"/>
  <c r="AD645" i="2"/>
  <c r="X646" i="2" l="1"/>
  <c r="AO646" i="2" s="1"/>
  <c r="AG646" i="2" s="1"/>
  <c r="AA646" i="2"/>
  <c r="AP646" i="2" l="1"/>
  <c r="AJ646" i="2" s="1"/>
  <c r="AQ646" i="2"/>
  <c r="AL646" i="2" s="1"/>
  <c r="AF646" i="2"/>
  <c r="AI646" i="2" l="1"/>
  <c r="AC646" i="2" s="1"/>
  <c r="W647" i="2" s="1"/>
  <c r="AM646" i="2"/>
  <c r="AD646" i="2" s="1"/>
  <c r="AA647" i="2" s="1"/>
  <c r="Z647" i="2" l="1"/>
  <c r="X647" i="2"/>
  <c r="AO647" i="2" s="1"/>
  <c r="AG647" i="2" s="1"/>
  <c r="AP647" i="2" l="1"/>
  <c r="AJ647" i="2" s="1"/>
  <c r="AQ647" i="2"/>
  <c r="AM647" i="2" s="1"/>
  <c r="AF647" i="2"/>
  <c r="AI647" i="2" l="1"/>
  <c r="AD647" i="2"/>
  <c r="AA648" i="2" s="1"/>
  <c r="AL647" i="2"/>
  <c r="X648" i="2" l="1"/>
  <c r="AC647" i="2"/>
  <c r="Z648" i="2" s="1"/>
  <c r="W648" i="2" l="1"/>
  <c r="AQ648" i="2" s="1"/>
  <c r="AM648" i="2" s="1"/>
  <c r="AP648" i="2" l="1"/>
  <c r="AJ648" i="2" s="1"/>
  <c r="AO648" i="2"/>
  <c r="AG648" i="2" s="1"/>
  <c r="AI648" i="2"/>
  <c r="AL648" i="2"/>
  <c r="AF648" i="2" l="1"/>
  <c r="AC648" i="2" s="1"/>
  <c r="Z649" i="2" s="1"/>
  <c r="AD648" i="2"/>
  <c r="X649" i="2" s="1"/>
  <c r="AA649" i="2" l="1"/>
  <c r="W649" i="2"/>
  <c r="AP649" i="2" s="1"/>
  <c r="AI649" i="2" s="1"/>
  <c r="AO649" i="2" l="1"/>
  <c r="AG649" i="2" s="1"/>
  <c r="AQ649" i="2"/>
  <c r="AM649" i="2" s="1"/>
  <c r="AF649" i="2"/>
  <c r="AJ649" i="2"/>
  <c r="AL649" i="2" l="1"/>
  <c r="AC649" i="2" s="1"/>
  <c r="AD649" i="2"/>
  <c r="X650" i="2" s="1"/>
  <c r="Z650" i="2" l="1"/>
  <c r="W650" i="2"/>
  <c r="AP650" i="2" s="1"/>
  <c r="AA650" i="2"/>
  <c r="AQ650" i="2"/>
  <c r="AM650" i="2" s="1"/>
  <c r="AO650" i="2"/>
  <c r="AI650" i="2" l="1"/>
  <c r="AJ650" i="2"/>
  <c r="AF650" i="2"/>
  <c r="AG650" i="2"/>
  <c r="AL650" i="2"/>
  <c r="AC650" i="2" l="1"/>
  <c r="Z651" i="2" s="1"/>
  <c r="AD650" i="2"/>
  <c r="W651" i="2" l="1"/>
  <c r="AA651" i="2"/>
  <c r="X651" i="2"/>
  <c r="AO651" i="2" l="1"/>
  <c r="AF651" i="2" s="1"/>
  <c r="AP651" i="2"/>
  <c r="AQ651" i="2"/>
  <c r="AL651" i="2" s="1"/>
  <c r="AG651" i="2" l="1"/>
  <c r="AM651" i="2"/>
  <c r="AJ651" i="2"/>
  <c r="AI651" i="2"/>
  <c r="AC651" i="2" s="1"/>
  <c r="Z652" i="2" s="1"/>
  <c r="AD651" i="2" l="1"/>
  <c r="AA652" i="2" s="1"/>
  <c r="W652" i="2"/>
  <c r="X652" i="2" l="1"/>
  <c r="AQ652" i="2" s="1"/>
  <c r="AL652" i="2" s="1"/>
  <c r="AO652" i="2" l="1"/>
  <c r="AF652" i="2" s="1"/>
  <c r="AP652" i="2"/>
  <c r="AM652" i="2"/>
  <c r="AG652" i="2"/>
  <c r="AJ652" i="2" l="1"/>
  <c r="AD652" i="2" s="1"/>
  <c r="AI652" i="2"/>
  <c r="AC652" i="2" s="1"/>
  <c r="Z653" i="2" s="1"/>
  <c r="W653" i="2" l="1"/>
  <c r="AA653" i="2"/>
  <c r="X653" i="2"/>
  <c r="AP653" i="2" s="1"/>
  <c r="AJ653" i="2" s="1"/>
  <c r="AO653" i="2" l="1"/>
  <c r="AG653" i="2" s="1"/>
  <c r="AQ653" i="2"/>
  <c r="AM653" i="2" s="1"/>
  <c r="AD653" i="2" s="1"/>
  <c r="AF653" i="2"/>
  <c r="AI653" i="2"/>
  <c r="AL653" i="2" l="1"/>
  <c r="AC653" i="2"/>
  <c r="Z654" i="2" s="1"/>
  <c r="AA654" i="2"/>
  <c r="X654" i="2"/>
  <c r="W654" i="2" l="1"/>
  <c r="AQ654" i="2"/>
  <c r="AL654" i="2" s="1"/>
  <c r="AP654" i="2"/>
  <c r="AJ654" i="2" s="1"/>
  <c r="AO654" i="2"/>
  <c r="AG654" i="2" s="1"/>
  <c r="AM654" i="2" l="1"/>
  <c r="AD654" i="2" s="1"/>
  <c r="AI654" i="2"/>
  <c r="AF654" i="2"/>
  <c r="AC654" i="2" l="1"/>
  <c r="Z655" i="2" s="1"/>
  <c r="X655" i="2"/>
  <c r="AA655" i="2"/>
  <c r="W655" i="2" l="1"/>
  <c r="AQ655" i="2" s="1"/>
  <c r="AL655" i="2" s="1"/>
  <c r="AO655" i="2" l="1"/>
  <c r="AG655" i="2" s="1"/>
  <c r="AP655" i="2"/>
  <c r="AI655" i="2" s="1"/>
  <c r="AM655" i="2"/>
  <c r="AJ655" i="2" l="1"/>
  <c r="AD655" i="2"/>
  <c r="AA656" i="2" s="1"/>
  <c r="AF655" i="2"/>
  <c r="AC655" i="2" s="1"/>
  <c r="Z656" i="2" s="1"/>
  <c r="W656" i="2" l="1"/>
  <c r="X656" i="2"/>
  <c r="AO656" i="2"/>
  <c r="AG656" i="2" s="1"/>
  <c r="AQ656" i="2" l="1"/>
  <c r="AM656" i="2" s="1"/>
  <c r="AP656" i="2"/>
  <c r="AJ656" i="2" s="1"/>
  <c r="AL656" i="2"/>
  <c r="AF656" i="2"/>
  <c r="AD656" i="2" l="1"/>
  <c r="X657" i="2" s="1"/>
  <c r="AI656" i="2"/>
  <c r="AC656" i="2" s="1"/>
  <c r="W657" i="2" s="1"/>
  <c r="AA657" i="2"/>
  <c r="Z657" i="2" l="1"/>
  <c r="AQ657" i="2"/>
  <c r="AM657" i="2" s="1"/>
  <c r="AO657" i="2"/>
  <c r="AG657" i="2" s="1"/>
  <c r="AP657" i="2"/>
  <c r="AJ657" i="2" s="1"/>
  <c r="AI657" i="2" l="1"/>
  <c r="AF657" i="2"/>
  <c r="AL657" i="2"/>
  <c r="AD657" i="2"/>
  <c r="AC657" i="2" l="1"/>
  <c r="W658" i="2" s="1"/>
  <c r="X658" i="2"/>
  <c r="AA658" i="2"/>
  <c r="Z658" i="2"/>
  <c r="AQ658" i="2" l="1"/>
  <c r="AL658" i="2" s="1"/>
  <c r="AP658" i="2"/>
  <c r="AJ658" i="2" s="1"/>
  <c r="AO658" i="2"/>
  <c r="AF658" i="2" s="1"/>
  <c r="AM658" i="2"/>
  <c r="AG658" i="2" l="1"/>
  <c r="AD658" i="2" s="1"/>
  <c r="AI658" i="2"/>
  <c r="AC658" i="2" s="1"/>
  <c r="W659" i="2" s="1"/>
  <c r="Z659" i="2" l="1"/>
  <c r="X659" i="2"/>
  <c r="AA659" i="2"/>
  <c r="AO659" i="2" l="1"/>
  <c r="AQ659" i="2"/>
  <c r="AL659" i="2" s="1"/>
  <c r="AP659" i="2"/>
  <c r="AI659" i="2" s="1"/>
  <c r="AG659" i="2" l="1"/>
  <c r="AF659" i="2"/>
  <c r="AC659" i="2" s="1"/>
  <c r="AJ659" i="2"/>
  <c r="AM659" i="2"/>
  <c r="Z660" i="2" l="1"/>
  <c r="W660" i="2"/>
  <c r="AD659" i="2"/>
  <c r="AA660" i="2" l="1"/>
  <c r="X660" i="2"/>
  <c r="AP660" i="2" s="1"/>
  <c r="AI660" i="2" s="1"/>
  <c r="AQ660" i="2"/>
  <c r="AL660" i="2" s="1"/>
  <c r="AO660" i="2" l="1"/>
  <c r="AF660" i="2" s="1"/>
  <c r="AC660" i="2" s="1"/>
  <c r="AM660" i="2"/>
  <c r="AJ660" i="2"/>
  <c r="Z661" i="2" l="1"/>
  <c r="W661" i="2"/>
  <c r="AG660" i="2"/>
  <c r="AD660" i="2" s="1"/>
  <c r="AA661" i="2" s="1"/>
  <c r="X661" i="2" l="1"/>
  <c r="AO661" i="2" l="1"/>
  <c r="AF661" i="2" s="1"/>
  <c r="AQ661" i="2"/>
  <c r="AL661" i="2" s="1"/>
  <c r="AP661" i="2"/>
  <c r="AI661" i="2" l="1"/>
  <c r="AC661" i="2" s="1"/>
  <c r="W662" i="2" s="1"/>
  <c r="AJ661" i="2"/>
  <c r="AM661" i="2"/>
  <c r="AG661" i="2"/>
  <c r="AD661" i="2" l="1"/>
  <c r="AA662" i="2" s="1"/>
  <c r="Z662" i="2"/>
  <c r="X662" i="2" l="1"/>
  <c r="AQ662" i="2" s="1"/>
  <c r="AM662" i="2" s="1"/>
  <c r="AL662" i="2" l="1"/>
  <c r="AP662" i="2"/>
  <c r="AI662" i="2" s="1"/>
  <c r="AO662" i="2"/>
  <c r="AJ662" i="2" l="1"/>
  <c r="AF662" i="2"/>
  <c r="AC662" i="2" s="1"/>
  <c r="W663" i="2" s="1"/>
  <c r="AG662" i="2"/>
  <c r="AD662" i="2" s="1"/>
  <c r="X663" i="2" s="1"/>
  <c r="AP663" i="2" s="1"/>
  <c r="Z663" i="2" l="1"/>
  <c r="AA663" i="2"/>
  <c r="AQ663" i="2"/>
  <c r="AJ663" i="2"/>
  <c r="AI663" i="2"/>
  <c r="AO663" i="2"/>
  <c r="AF663" i="2" s="1"/>
  <c r="AG663" i="2" l="1"/>
  <c r="AM663" i="2"/>
  <c r="AL663" i="2"/>
  <c r="AC663" i="2" s="1"/>
  <c r="AD663" i="2" l="1"/>
  <c r="AA664" i="2" s="1"/>
  <c r="Z664" i="2"/>
  <c r="W664" i="2"/>
  <c r="X664" i="2" l="1"/>
  <c r="AQ664" i="2" s="1"/>
  <c r="AO664" i="2" l="1"/>
  <c r="AG664" i="2" s="1"/>
  <c r="AP664" i="2"/>
  <c r="AJ664" i="2" s="1"/>
  <c r="AM664" i="2"/>
  <c r="AL664" i="2"/>
  <c r="AF664" i="2" l="1"/>
  <c r="AD664" i="2"/>
  <c r="X665" i="2" s="1"/>
  <c r="AI664" i="2"/>
  <c r="AA665" i="2"/>
  <c r="AC664" i="2" l="1"/>
  <c r="Z665" i="2" s="1"/>
  <c r="W665" i="2" l="1"/>
  <c r="AP665" i="2" l="1"/>
  <c r="AJ665" i="2" s="1"/>
  <c r="AO665" i="2"/>
  <c r="AG665" i="2" s="1"/>
  <c r="AQ665" i="2"/>
  <c r="AM665" i="2" s="1"/>
  <c r="AD665" i="2" l="1"/>
  <c r="X666" i="2" s="1"/>
  <c r="AI665" i="2"/>
  <c r="AF665" i="2"/>
  <c r="AL665" i="2"/>
  <c r="AA666" i="2" l="1"/>
  <c r="AC665" i="2"/>
  <c r="W666" i="2" l="1"/>
  <c r="Z666" i="2"/>
  <c r="AQ666" i="2" l="1"/>
  <c r="AM666" i="2" s="1"/>
  <c r="AP666" i="2"/>
  <c r="AO666" i="2"/>
  <c r="AG666" i="2" s="1"/>
  <c r="AL666" i="2"/>
  <c r="AI666" i="2" l="1"/>
  <c r="AJ666" i="2"/>
  <c r="AD666" i="2" s="1"/>
  <c r="AF666" i="2"/>
  <c r="AC666" i="2" s="1"/>
  <c r="AA667" i="2" l="1"/>
  <c r="X667" i="2"/>
  <c r="Z667" i="2"/>
  <c r="W667" i="2"/>
  <c r="AO667" i="2" l="1"/>
  <c r="AG667" i="2" s="1"/>
  <c r="AP667" i="2"/>
  <c r="AI667" i="2" s="1"/>
  <c r="AQ667" i="2"/>
  <c r="AM667" i="2" s="1"/>
  <c r="AL667" i="2" l="1"/>
  <c r="AF667" i="2"/>
  <c r="AC667" i="2" s="1"/>
  <c r="AJ667" i="2"/>
  <c r="AD667" i="2" s="1"/>
  <c r="X668" i="2" l="1"/>
  <c r="AA668" i="2"/>
  <c r="Z668" i="2"/>
  <c r="W668" i="2"/>
  <c r="AQ668" i="2" l="1"/>
  <c r="AM668" i="2" s="1"/>
  <c r="AO668" i="2"/>
  <c r="AF668" i="2" s="1"/>
  <c r="AP668" i="2"/>
  <c r="AI668" i="2" s="1"/>
  <c r="AJ668" i="2"/>
  <c r="AG668" i="2" l="1"/>
  <c r="AD668" i="2" s="1"/>
  <c r="AL668" i="2"/>
  <c r="AC668" i="2" s="1"/>
  <c r="W669" i="2" l="1"/>
  <c r="Z669" i="2"/>
  <c r="X669" i="2"/>
  <c r="AA669" i="2"/>
  <c r="AP669" i="2" l="1"/>
  <c r="AQ669" i="2"/>
  <c r="AM669" i="2" s="1"/>
  <c r="AO669" i="2"/>
  <c r="AI669" i="2" l="1"/>
  <c r="AJ669" i="2"/>
  <c r="AF669" i="2"/>
  <c r="AG669" i="2"/>
  <c r="AL669" i="2"/>
  <c r="AD669" i="2" l="1"/>
  <c r="AC669" i="2"/>
  <c r="X670" i="2" l="1"/>
  <c r="AA670" i="2"/>
  <c r="W670" i="2"/>
  <c r="Z670" i="2"/>
  <c r="AQ670" i="2" l="1"/>
  <c r="AO670" i="2"/>
  <c r="AP670" i="2"/>
  <c r="AJ670" i="2" s="1"/>
  <c r="AG670" i="2" l="1"/>
  <c r="AF670" i="2"/>
  <c r="AM670" i="2"/>
  <c r="AL670" i="2"/>
  <c r="AI670" i="2"/>
  <c r="AC670" i="2" l="1"/>
  <c r="AD670" i="2"/>
  <c r="AA671" i="2" l="1"/>
  <c r="X671" i="2"/>
  <c r="W671" i="2"/>
  <c r="Z671" i="2"/>
  <c r="AO671" i="2" l="1"/>
  <c r="AG671" i="2" s="1"/>
  <c r="AP671" i="2"/>
  <c r="AI671" i="2" s="1"/>
  <c r="AQ671" i="2"/>
  <c r="AM671" i="2" s="1"/>
  <c r="AF671" i="2" l="1"/>
  <c r="AJ671" i="2"/>
  <c r="AD671" i="2" s="1"/>
  <c r="AL671" i="2"/>
  <c r="X672" i="2" l="1"/>
  <c r="AA672" i="2"/>
  <c r="AC671" i="2"/>
  <c r="W672" i="2" l="1"/>
  <c r="Z672" i="2"/>
  <c r="AP672" i="2" l="1"/>
  <c r="AJ672" i="2" s="1"/>
  <c r="AO672" i="2"/>
  <c r="AG672" i="2" s="1"/>
  <c r="AQ672" i="2"/>
  <c r="AM672" i="2" s="1"/>
  <c r="AI672" i="2"/>
  <c r="AF672" i="2" l="1"/>
  <c r="AL672" i="2"/>
  <c r="AC672" i="2" s="1"/>
  <c r="AD672" i="2"/>
  <c r="Z673" i="2" l="1"/>
  <c r="W673" i="2"/>
  <c r="X673" i="2"/>
  <c r="AA673" i="2"/>
  <c r="AP673" i="2" l="1"/>
  <c r="AJ673" i="2" s="1"/>
  <c r="AQ673" i="2"/>
  <c r="AL673" i="2" s="1"/>
  <c r="AO673" i="2"/>
  <c r="AG673" i="2" s="1"/>
  <c r="AI673" i="2"/>
  <c r="AM673" i="2" l="1"/>
  <c r="AD673" i="2" s="1"/>
  <c r="AF673" i="2"/>
  <c r="AC673" i="2" s="1"/>
  <c r="Z674" i="2" l="1"/>
  <c r="W674" i="2"/>
  <c r="AA674" i="2"/>
  <c r="X674" i="2"/>
  <c r="AP674" i="2" l="1"/>
  <c r="AJ674" i="2" s="1"/>
  <c r="AO674" i="2"/>
  <c r="AG674" i="2" s="1"/>
  <c r="AQ674" i="2"/>
  <c r="AL674" i="2" s="1"/>
  <c r="AF674" i="2" l="1"/>
  <c r="AM674" i="2"/>
  <c r="AD674" i="2" s="1"/>
  <c r="AI674" i="2"/>
  <c r="AC674" i="2" s="1"/>
  <c r="AA675" i="2" l="1"/>
  <c r="X675" i="2"/>
  <c r="W675" i="2"/>
  <c r="Z675" i="2"/>
  <c r="AQ675" i="2" l="1"/>
  <c r="AM675" i="2" s="1"/>
  <c r="AO675" i="2"/>
  <c r="AG675" i="2" s="1"/>
  <c r="AP675" i="2"/>
  <c r="AJ675" i="2" s="1"/>
  <c r="AL675" i="2"/>
  <c r="AD675" i="2" l="1"/>
  <c r="AA676" i="2" s="1"/>
  <c r="AI675" i="2"/>
  <c r="AF675" i="2"/>
  <c r="AC675" i="2" s="1"/>
  <c r="W676" i="2" s="1"/>
  <c r="X676" i="2"/>
  <c r="AQ676" i="2" l="1"/>
  <c r="AM676" i="2" s="1"/>
  <c r="Z676" i="2"/>
  <c r="AP676" i="2"/>
  <c r="AJ676" i="2" s="1"/>
  <c r="AO676" i="2"/>
  <c r="AG676" i="2" s="1"/>
  <c r="AD676" i="2" s="1"/>
  <c r="AL676" i="2"/>
  <c r="AF676" i="2" l="1"/>
  <c r="AI676" i="2"/>
  <c r="AC676" i="2" s="1"/>
  <c r="Z677" i="2" s="1"/>
  <c r="AA677" i="2"/>
  <c r="X677" i="2"/>
  <c r="W677" i="2" l="1"/>
  <c r="AQ677" i="2" s="1"/>
  <c r="AL677" i="2" s="1"/>
  <c r="AP677" i="2" l="1"/>
  <c r="AI677" i="2" s="1"/>
  <c r="AO677" i="2"/>
  <c r="AG677" i="2" s="1"/>
  <c r="AM677" i="2"/>
  <c r="AJ677" i="2" l="1"/>
  <c r="AD677" i="2" s="1"/>
  <c r="AA678" i="2" s="1"/>
  <c r="AF677" i="2"/>
  <c r="AC677" i="2" s="1"/>
  <c r="X678" i="2" l="1"/>
  <c r="Z678" i="2"/>
  <c r="W678" i="2"/>
  <c r="AP678" i="2" l="1"/>
  <c r="AJ678" i="2" s="1"/>
  <c r="AQ678" i="2"/>
  <c r="AL678" i="2" s="1"/>
  <c r="AO678" i="2"/>
  <c r="AF678" i="2" s="1"/>
  <c r="AI678" i="2"/>
  <c r="AG678" i="2" l="1"/>
  <c r="AM678" i="2"/>
  <c r="AC678" i="2"/>
  <c r="Z679" i="2" s="1"/>
  <c r="W679" i="2" l="1"/>
  <c r="AD678" i="2"/>
  <c r="AA679" i="2" s="1"/>
  <c r="X679" i="2" l="1"/>
  <c r="AQ679" i="2" s="1"/>
  <c r="AP679" i="2"/>
  <c r="AJ679" i="2" s="1"/>
  <c r="AL679" i="2"/>
  <c r="AM679" i="2"/>
  <c r="AI679" i="2" l="1"/>
  <c r="AO679" i="2"/>
  <c r="AF679" i="2" l="1"/>
  <c r="AC679" i="2" s="1"/>
  <c r="AG679" i="2"/>
  <c r="AD679" i="2" s="1"/>
  <c r="AA680" i="2" s="1"/>
  <c r="X680" i="2" l="1"/>
  <c r="Z680" i="2"/>
  <c r="W680" i="2"/>
  <c r="AO680" i="2" s="1"/>
  <c r="AG680" i="2" s="1"/>
  <c r="AP680" i="2" l="1"/>
  <c r="AQ680" i="2"/>
  <c r="AL680" i="2" s="1"/>
  <c r="AF680" i="2"/>
  <c r="AM680" i="2" l="1"/>
  <c r="AI680" i="2"/>
  <c r="AC680" i="2" s="1"/>
  <c r="AJ680" i="2"/>
  <c r="AD680" i="2" s="1"/>
  <c r="X681" i="2" l="1"/>
  <c r="AA681" i="2"/>
  <c r="Z681" i="2"/>
  <c r="W681" i="2"/>
  <c r="AP681" i="2" s="1"/>
  <c r="AJ681" i="2" s="1"/>
  <c r="AI681" i="2" l="1"/>
  <c r="AQ681" i="2"/>
  <c r="AM681" i="2" s="1"/>
  <c r="AO681" i="2"/>
  <c r="AG681" i="2" s="1"/>
  <c r="AD681" i="2" s="1"/>
  <c r="X682" i="2" s="1"/>
  <c r="AL681" i="2" l="1"/>
  <c r="AF681" i="2"/>
  <c r="AC681" i="2" s="1"/>
  <c r="W682" i="2" s="1"/>
  <c r="AA682" i="2"/>
  <c r="Z682" i="2" l="1"/>
  <c r="AQ682" i="2"/>
  <c r="AM682" i="2" s="1"/>
  <c r="AP682" i="2"/>
  <c r="AJ682" i="2" s="1"/>
  <c r="AO682" i="2"/>
  <c r="AG682" i="2" s="1"/>
  <c r="AL682" i="2" l="1"/>
  <c r="AD682" i="2"/>
  <c r="AA683" i="2" s="1"/>
  <c r="AF682" i="2"/>
  <c r="AI682" i="2"/>
  <c r="AC682" i="2" l="1"/>
  <c r="W683" i="2" s="1"/>
  <c r="X683" i="2"/>
  <c r="Z683" i="2" l="1"/>
  <c r="AQ683" i="2"/>
  <c r="AM683" i="2" s="1"/>
  <c r="AO683" i="2"/>
  <c r="AG683" i="2" s="1"/>
  <c r="AP683" i="2"/>
  <c r="AJ683" i="2" s="1"/>
  <c r="AL683" i="2" l="1"/>
  <c r="AD683" i="2"/>
  <c r="X684" i="2" s="1"/>
  <c r="AF683" i="2"/>
  <c r="AI683" i="2"/>
  <c r="AA684" i="2" l="1"/>
  <c r="AC683" i="2"/>
  <c r="W684" i="2" s="1"/>
  <c r="Z684" i="2" l="1"/>
  <c r="AQ684" i="2"/>
  <c r="AM684" i="2" s="1"/>
  <c r="AO684" i="2"/>
  <c r="AG684" i="2" s="1"/>
  <c r="AP684" i="2"/>
  <c r="AJ684" i="2" s="1"/>
  <c r="AL684" i="2" l="1"/>
  <c r="AI684" i="2"/>
  <c r="AD684" i="2"/>
  <c r="AF684" i="2"/>
  <c r="AC684" i="2" l="1"/>
  <c r="Z685" i="2" s="1"/>
  <c r="X685" i="2"/>
  <c r="AA685" i="2"/>
  <c r="W685" i="2" l="1"/>
  <c r="AQ685" i="2" s="1"/>
  <c r="AL685" i="2" s="1"/>
  <c r="AO685" i="2" l="1"/>
  <c r="AF685" i="2" s="1"/>
  <c r="AP685" i="2"/>
  <c r="AJ685" i="2" s="1"/>
  <c r="AM685" i="2"/>
  <c r="AG685" i="2" l="1"/>
  <c r="AI685" i="2"/>
  <c r="AC685" i="2" s="1"/>
  <c r="W686" i="2" s="1"/>
  <c r="AD685" i="2"/>
  <c r="AA686" i="2" s="1"/>
  <c r="Z686" i="2" l="1"/>
  <c r="X686" i="2"/>
  <c r="AP686" i="2" s="1"/>
  <c r="AO686" i="2" l="1"/>
  <c r="AG686" i="2" s="1"/>
  <c r="AQ686" i="2"/>
  <c r="AL686" i="2" s="1"/>
  <c r="AJ686" i="2"/>
  <c r="AI686" i="2"/>
  <c r="AM686" i="2" l="1"/>
  <c r="AF686" i="2"/>
  <c r="AC686" i="2" s="1"/>
  <c r="AD686" i="2"/>
  <c r="X687" i="2" s="1"/>
  <c r="Z687" i="2" l="1"/>
  <c r="W687" i="2"/>
  <c r="AO687" i="2" s="1"/>
  <c r="AG687" i="2" s="1"/>
  <c r="AA687" i="2"/>
  <c r="AQ687" i="2"/>
  <c r="AL687" i="2" s="1"/>
  <c r="AP687" i="2" l="1"/>
  <c r="AI687" i="2" s="1"/>
  <c r="AM687" i="2"/>
  <c r="AJ687" i="2"/>
  <c r="AD687" i="2" s="1"/>
  <c r="AF687" i="2"/>
  <c r="AC687" i="2" l="1"/>
  <c r="X688" i="2"/>
  <c r="AA688" i="2"/>
  <c r="Z688" i="2"/>
  <c r="W688" i="2"/>
  <c r="AQ688" i="2" l="1"/>
  <c r="AO688" i="2"/>
  <c r="AP688" i="2"/>
  <c r="AJ688" i="2" l="1"/>
  <c r="AI688" i="2"/>
  <c r="AG688" i="2"/>
  <c r="AF688" i="2"/>
  <c r="AM688" i="2"/>
  <c r="AL688" i="2"/>
  <c r="AD688" i="2" l="1"/>
  <c r="X689" i="2" s="1"/>
  <c r="AC688" i="2"/>
  <c r="AA689" i="2" l="1"/>
  <c r="W689" i="2"/>
  <c r="Z689" i="2"/>
  <c r="AQ689" i="2" l="1"/>
  <c r="AM689" i="2" s="1"/>
  <c r="AP689" i="2"/>
  <c r="AJ689" i="2" s="1"/>
  <c r="AO689" i="2"/>
  <c r="AG689" i="2" s="1"/>
  <c r="AL689" i="2" l="1"/>
  <c r="AF689" i="2"/>
  <c r="AD689" i="2"/>
  <c r="AA690" i="2" s="1"/>
  <c r="AI689" i="2"/>
  <c r="AC689" i="2" l="1"/>
  <c r="Z690" i="2" s="1"/>
  <c r="X690" i="2"/>
  <c r="W690" i="2" l="1"/>
  <c r="AQ690" i="2" s="1"/>
  <c r="AP690" i="2" l="1"/>
  <c r="AJ690" i="2" s="1"/>
  <c r="AO690" i="2"/>
  <c r="AG690" i="2" s="1"/>
  <c r="AI690" i="2"/>
  <c r="AM690" i="2"/>
  <c r="AL690" i="2"/>
  <c r="AF690" i="2" l="1"/>
  <c r="AD690" i="2"/>
  <c r="AA691" i="2" s="1"/>
  <c r="AC690" i="2"/>
  <c r="Z691" i="2" s="1"/>
  <c r="W691" i="2" l="1"/>
  <c r="X691" i="2"/>
  <c r="AQ691" i="2" s="1"/>
  <c r="AL691" i="2" s="1"/>
  <c r="AP691" i="2" l="1"/>
  <c r="AJ691" i="2" s="1"/>
  <c r="AO691" i="2"/>
  <c r="AF691" i="2" s="1"/>
  <c r="AM691" i="2"/>
  <c r="AI691" i="2" l="1"/>
  <c r="AC691" i="2" s="1"/>
  <c r="Z692" i="2" s="1"/>
  <c r="AG691" i="2"/>
  <c r="AD691" i="2" s="1"/>
  <c r="W692" i="2" l="1"/>
  <c r="AA692" i="2"/>
  <c r="X692" i="2"/>
  <c r="AP692" i="2" s="1"/>
  <c r="AJ692" i="2" s="1"/>
  <c r="AQ692" i="2" l="1"/>
  <c r="AL692" i="2" s="1"/>
  <c r="AO692" i="2"/>
  <c r="AF692" i="2" s="1"/>
  <c r="AI692" i="2"/>
  <c r="AM692" i="2" l="1"/>
  <c r="AC692" i="2"/>
  <c r="W693" i="2" s="1"/>
  <c r="AG692" i="2"/>
  <c r="AD692" i="2" l="1"/>
  <c r="AA693" i="2" s="1"/>
  <c r="Z693" i="2"/>
  <c r="X693" i="2" l="1"/>
  <c r="AO693" i="2" s="1"/>
  <c r="AF693" i="2" s="1"/>
  <c r="AP693" i="2" l="1"/>
  <c r="AQ693" i="2"/>
  <c r="AL693" i="2" s="1"/>
  <c r="AG693" i="2"/>
  <c r="AJ693" i="2"/>
  <c r="AI693" i="2"/>
  <c r="AC693" i="2" l="1"/>
  <c r="AM693" i="2"/>
  <c r="AD693" i="2"/>
  <c r="X694" i="2" s="1"/>
  <c r="W694" i="2"/>
  <c r="Z694" i="2"/>
  <c r="AA694" i="2" l="1"/>
  <c r="AQ694" i="2"/>
  <c r="AL694" i="2" s="1"/>
  <c r="AO694" i="2"/>
  <c r="AF694" i="2" s="1"/>
  <c r="AP694" i="2"/>
  <c r="AG694" i="2" l="1"/>
  <c r="AJ694" i="2"/>
  <c r="AI694" i="2"/>
  <c r="AC694" i="2" s="1"/>
  <c r="AM694" i="2"/>
  <c r="Z695" i="2" l="1"/>
  <c r="W695" i="2"/>
  <c r="AD694" i="2"/>
  <c r="X695" i="2" l="1"/>
  <c r="AO695" i="2" s="1"/>
  <c r="AF695" i="2" s="1"/>
  <c r="AA695" i="2"/>
  <c r="AQ695" i="2"/>
  <c r="AL695" i="2" s="1"/>
  <c r="AP695" i="2"/>
  <c r="AJ695" i="2" l="1"/>
  <c r="AI695" i="2"/>
  <c r="AC695" i="2" s="1"/>
  <c r="AG695" i="2"/>
  <c r="AM695" i="2"/>
  <c r="AD695" i="2" l="1"/>
  <c r="AA696" i="2" s="1"/>
  <c r="Z696" i="2"/>
  <c r="W696" i="2"/>
  <c r="X696" i="2" l="1"/>
  <c r="AO696" i="2" s="1"/>
  <c r="AF696" i="2" s="1"/>
  <c r="AP696" i="2" l="1"/>
  <c r="AJ696" i="2" s="1"/>
  <c r="AQ696" i="2"/>
  <c r="AL696" i="2" s="1"/>
  <c r="AG696" i="2"/>
  <c r="AI696" i="2" l="1"/>
  <c r="AC696" i="2" s="1"/>
  <c r="AM696" i="2"/>
  <c r="AD696" i="2" s="1"/>
  <c r="Z697" i="2" l="1"/>
  <c r="W697" i="2"/>
  <c r="AA697" i="2"/>
  <c r="X697" i="2"/>
  <c r="AQ697" i="2" s="1"/>
  <c r="AL697" i="2" s="1"/>
  <c r="AP697" i="2" l="1"/>
  <c r="AM697" i="2"/>
  <c r="AO697" i="2"/>
  <c r="AG697" i="2" l="1"/>
  <c r="AF697" i="2"/>
  <c r="AJ697" i="2"/>
  <c r="AI697" i="2"/>
  <c r="AC697" i="2" l="1"/>
  <c r="AD697" i="2"/>
  <c r="AA698" i="2" l="1"/>
  <c r="X698" i="2"/>
  <c r="W698" i="2"/>
  <c r="Z698" i="2"/>
  <c r="AQ698" i="2" l="1"/>
  <c r="AM698" i="2" s="1"/>
  <c r="AO698" i="2"/>
  <c r="AG698" i="2" s="1"/>
  <c r="AP698" i="2"/>
  <c r="AJ698" i="2" s="1"/>
  <c r="AF698" i="2" l="1"/>
  <c r="AL698" i="2"/>
  <c r="AD698" i="2"/>
  <c r="AI698" i="2"/>
  <c r="AC698" i="2" l="1"/>
  <c r="Z699" i="2" s="1"/>
  <c r="AA699" i="2"/>
  <c r="X699" i="2"/>
  <c r="W699" i="2" l="1"/>
  <c r="AP699" i="2" s="1"/>
  <c r="AJ699" i="2" l="1"/>
  <c r="AI699" i="2"/>
  <c r="AO699" i="2"/>
  <c r="AG699" i="2" s="1"/>
  <c r="AQ699" i="2"/>
  <c r="AM699" i="2" s="1"/>
  <c r="AD699" i="2" l="1"/>
  <c r="AA700" i="2" s="1"/>
  <c r="AL699" i="2"/>
  <c r="AF699" i="2"/>
  <c r="X700" i="2" l="1"/>
  <c r="AC699" i="2"/>
  <c r="Z700" i="2" l="1"/>
  <c r="W700" i="2"/>
  <c r="AP700" i="2" l="1"/>
  <c r="AQ700" i="2"/>
  <c r="AM700" i="2" s="1"/>
  <c r="AO700" i="2"/>
  <c r="AI700" i="2" l="1"/>
  <c r="AJ700" i="2"/>
  <c r="AF700" i="2"/>
  <c r="AC700" i="2" s="1"/>
  <c r="AG700" i="2"/>
  <c r="AL700" i="2"/>
  <c r="AD700" i="2" l="1"/>
  <c r="AA701" i="2" s="1"/>
  <c r="X701" i="2"/>
  <c r="Z701" i="2"/>
  <c r="W701" i="2"/>
  <c r="AO701" i="2" l="1"/>
  <c r="AF701" i="2" s="1"/>
  <c r="AP701" i="2"/>
  <c r="AI701" i="2" s="1"/>
  <c r="AQ701" i="2"/>
  <c r="AL701" i="2" s="1"/>
  <c r="AG701" i="2" l="1"/>
  <c r="AJ701" i="2"/>
  <c r="AM701" i="2"/>
  <c r="AC701" i="2"/>
  <c r="AD701" i="2" l="1"/>
  <c r="AA702" i="2" s="1"/>
  <c r="Z702" i="2"/>
  <c r="W702" i="2"/>
  <c r="X702" i="2" l="1"/>
  <c r="AQ702" i="2" s="1"/>
  <c r="AL702" i="2" s="1"/>
  <c r="AO702" i="2" l="1"/>
  <c r="AF702" i="2" s="1"/>
  <c r="AP702" i="2"/>
  <c r="AI702" i="2" s="1"/>
  <c r="AC702" i="2" s="1"/>
  <c r="AG702" i="2"/>
  <c r="AM702" i="2"/>
  <c r="AJ702" i="2" l="1"/>
  <c r="AD702" i="2" s="1"/>
  <c r="Z703" i="2"/>
  <c r="W703" i="2"/>
  <c r="AA703" i="2" l="1"/>
  <c r="X703" i="2"/>
  <c r="AQ703" i="2" s="1"/>
  <c r="AP703" i="2"/>
  <c r="AI703" i="2" s="1"/>
  <c r="AO703" i="2" l="1"/>
  <c r="AF703" i="2" s="1"/>
  <c r="AJ703" i="2"/>
  <c r="AL703" i="2"/>
  <c r="AC703" i="2" s="1"/>
  <c r="AM703" i="2"/>
  <c r="AG703" i="2" l="1"/>
  <c r="AD703" i="2"/>
  <c r="AA704" i="2" s="1"/>
  <c r="Z704" i="2"/>
  <c r="W704" i="2"/>
  <c r="X704" i="2" l="1"/>
  <c r="AQ704" i="2" s="1"/>
  <c r="AL704" i="2" s="1"/>
  <c r="AO704" i="2" l="1"/>
  <c r="AP704" i="2"/>
  <c r="AI704" i="2" s="1"/>
  <c r="AF704" i="2"/>
  <c r="AG704" i="2"/>
  <c r="AM704" i="2"/>
  <c r="AC704" i="2" l="1"/>
  <c r="AJ704" i="2"/>
  <c r="AD704" i="2" s="1"/>
  <c r="W705" i="2"/>
  <c r="Z705" i="2"/>
  <c r="X705" i="2" l="1"/>
  <c r="AO705" i="2" s="1"/>
  <c r="AF705" i="2" s="1"/>
  <c r="AA705" i="2"/>
  <c r="AG705" i="2" l="1"/>
  <c r="AQ705" i="2"/>
  <c r="AL705" i="2" s="1"/>
  <c r="AP705" i="2"/>
  <c r="AI705" i="2" s="1"/>
  <c r="AJ705" i="2" l="1"/>
  <c r="AM705" i="2"/>
  <c r="AD705" i="2" s="1"/>
  <c r="AA706" i="2" s="1"/>
  <c r="AC705" i="2"/>
  <c r="Z706" i="2" s="1"/>
  <c r="X706" i="2" l="1"/>
  <c r="W706" i="2"/>
  <c r="AP706" i="2" s="1"/>
  <c r="AJ706" i="2" s="1"/>
  <c r="AQ706" i="2"/>
  <c r="AL706" i="2" s="1"/>
  <c r="AO706" i="2" l="1"/>
  <c r="AF706" i="2" s="1"/>
  <c r="AI706" i="2"/>
  <c r="AM706" i="2"/>
  <c r="AG706" i="2" l="1"/>
  <c r="AD706" i="2" s="1"/>
  <c r="X707" i="2" s="1"/>
  <c r="AC706" i="2"/>
  <c r="Z707" i="2" s="1"/>
  <c r="AA707" i="2" l="1"/>
  <c r="W707" i="2"/>
  <c r="AQ707" i="2" s="1"/>
  <c r="AL707" i="2" s="1"/>
  <c r="AP707" i="2" l="1"/>
  <c r="AI707" i="2" s="1"/>
  <c r="AO707" i="2"/>
  <c r="AG707" i="2" s="1"/>
  <c r="AM707" i="2"/>
  <c r="AJ707" i="2"/>
  <c r="AD707" i="2" l="1"/>
  <c r="AF707" i="2"/>
  <c r="AC707" i="2" s="1"/>
  <c r="W708" i="2" s="1"/>
  <c r="AA708" i="2"/>
  <c r="X708" i="2"/>
  <c r="Z708" i="2" l="1"/>
  <c r="AQ708" i="2"/>
  <c r="AL708" i="2" s="1"/>
  <c r="AO708" i="2"/>
  <c r="AP708" i="2"/>
  <c r="AI708" i="2" s="1"/>
  <c r="AM708" i="2" l="1"/>
  <c r="AJ708" i="2"/>
  <c r="AF708" i="2"/>
  <c r="AC708" i="2" s="1"/>
  <c r="AG708" i="2"/>
  <c r="AD708" i="2" l="1"/>
  <c r="X709" i="2" s="1"/>
  <c r="W709" i="2"/>
  <c r="Z709" i="2"/>
  <c r="AA709" i="2" l="1"/>
  <c r="AQ709" i="2"/>
  <c r="AL709" i="2" s="1"/>
  <c r="AO709" i="2"/>
  <c r="AP709" i="2"/>
  <c r="AG709" i="2" l="1"/>
  <c r="AF709" i="2"/>
  <c r="AM709" i="2"/>
  <c r="AJ709" i="2"/>
  <c r="AI709" i="2"/>
  <c r="AC709" i="2" l="1"/>
  <c r="Z710" i="2" s="1"/>
  <c r="AD709" i="2"/>
  <c r="W710" i="2" l="1"/>
  <c r="AA710" i="2"/>
  <c r="X710" i="2"/>
  <c r="AQ710" i="2" l="1"/>
  <c r="AL710" i="2" s="1"/>
  <c r="AO710" i="2"/>
  <c r="AF710" i="2" s="1"/>
  <c r="AP710" i="2"/>
  <c r="AM710" i="2" l="1"/>
  <c r="AG710" i="2"/>
  <c r="AJ710" i="2"/>
  <c r="AI710" i="2"/>
  <c r="AC710" i="2" s="1"/>
  <c r="W711" i="2" l="1"/>
  <c r="Z711" i="2"/>
  <c r="AD710" i="2"/>
  <c r="X711" i="2" l="1"/>
  <c r="AQ711" i="2" s="1"/>
  <c r="AL711" i="2" s="1"/>
  <c r="AA711" i="2"/>
  <c r="AP711" i="2" l="1"/>
  <c r="AJ711" i="2" s="1"/>
  <c r="AO711" i="2"/>
  <c r="AF711" i="2" s="1"/>
  <c r="AM711" i="2"/>
  <c r="AI711" i="2" l="1"/>
  <c r="AG711" i="2"/>
  <c r="AD711" i="2" s="1"/>
  <c r="AC711" i="2"/>
  <c r="Z712" i="2" s="1"/>
  <c r="W712" i="2" l="1"/>
  <c r="AA712" i="2"/>
  <c r="X712" i="2"/>
  <c r="AQ712" i="2" l="1"/>
  <c r="AL712" i="2" s="1"/>
  <c r="AP712" i="2"/>
  <c r="AO712" i="2"/>
  <c r="AF712" i="2" s="1"/>
  <c r="AM712" i="2" l="1"/>
  <c r="AG712" i="2"/>
  <c r="AJ712" i="2"/>
  <c r="AI712" i="2"/>
  <c r="AC712" i="2" s="1"/>
  <c r="Z713" i="2" l="1"/>
  <c r="W713" i="2"/>
  <c r="AD712" i="2"/>
  <c r="AA713" i="2" l="1"/>
  <c r="X713" i="2"/>
  <c r="AP713" i="2" s="1"/>
  <c r="AJ713" i="2" s="1"/>
  <c r="AQ713" i="2" l="1"/>
  <c r="AL713" i="2" s="1"/>
  <c r="AI713" i="2"/>
  <c r="AM713" i="2"/>
  <c r="AO713" i="2"/>
  <c r="AF713" i="2" s="1"/>
  <c r="AG713" i="2" l="1"/>
  <c r="AD713" i="2" s="1"/>
  <c r="AA714" i="2" s="1"/>
  <c r="AC713" i="2"/>
  <c r="W714" i="2" s="1"/>
  <c r="Z714" i="2"/>
  <c r="X714" i="2" l="1"/>
  <c r="AQ714" i="2" s="1"/>
  <c r="AM714" i="2" s="1"/>
  <c r="AP714" i="2" l="1"/>
  <c r="AJ714" i="2" s="1"/>
  <c r="AO714" i="2"/>
  <c r="AG714" i="2" s="1"/>
  <c r="AD714" i="2" s="1"/>
  <c r="AL714" i="2"/>
  <c r="AI714" i="2"/>
  <c r="AF714" i="2" l="1"/>
  <c r="AC714" i="2"/>
  <c r="Z715" i="2" s="1"/>
  <c r="AA715" i="2"/>
  <c r="X715" i="2"/>
  <c r="W715" i="2" l="1"/>
  <c r="AQ715" i="2" s="1"/>
  <c r="AM715" i="2" s="1"/>
  <c r="AO715" i="2" l="1"/>
  <c r="AG715" i="2" s="1"/>
  <c r="AP715" i="2"/>
  <c r="AJ715" i="2" s="1"/>
  <c r="AL715" i="2"/>
  <c r="AF715" i="2" l="1"/>
  <c r="AI715" i="2"/>
  <c r="AD715" i="2"/>
  <c r="AA716" i="2" s="1"/>
  <c r="AC715" i="2" l="1"/>
  <c r="W716" i="2" s="1"/>
  <c r="X716" i="2"/>
  <c r="Z716" i="2" l="1"/>
  <c r="AQ716" i="2"/>
  <c r="AL716" i="2" s="1"/>
  <c r="AO716" i="2"/>
  <c r="AG716" i="2" s="1"/>
  <c r="AP716" i="2"/>
  <c r="AI716" i="2" s="1"/>
  <c r="AF716" i="2" l="1"/>
  <c r="AJ716" i="2"/>
  <c r="AM716" i="2"/>
  <c r="AC716" i="2"/>
  <c r="AD716" i="2" l="1"/>
  <c r="AA717" i="2" s="1"/>
  <c r="Z717" i="2"/>
  <c r="W717" i="2"/>
  <c r="X717" i="2" l="1"/>
  <c r="AP717" i="2"/>
  <c r="AJ717" i="2" s="1"/>
  <c r="AQ717" i="2"/>
  <c r="AM717" i="2" s="1"/>
  <c r="AO717" i="2"/>
  <c r="AG717" i="2" s="1"/>
  <c r="AD717" i="2" l="1"/>
  <c r="X718" i="2" s="1"/>
  <c r="AL717" i="2"/>
  <c r="AF717" i="2"/>
  <c r="AI717" i="2"/>
  <c r="AA718" i="2" l="1"/>
  <c r="AC717" i="2"/>
  <c r="W718" i="2" l="1"/>
  <c r="AQ718" i="2" s="1"/>
  <c r="Z718" i="2"/>
  <c r="AO718" i="2" l="1"/>
  <c r="AG718" i="2" s="1"/>
  <c r="AP718" i="2"/>
  <c r="AJ718" i="2" s="1"/>
  <c r="AM718" i="2"/>
  <c r="AL718" i="2" l="1"/>
  <c r="AD718" i="2"/>
  <c r="X719" i="2" s="1"/>
  <c r="AF718" i="2"/>
  <c r="AI718" i="2"/>
  <c r="AA719" i="2" l="1"/>
  <c r="AC718" i="2"/>
  <c r="Z719" i="2" l="1"/>
  <c r="W719" i="2"/>
  <c r="AQ719" i="2" s="1"/>
  <c r="AO719" i="2" l="1"/>
  <c r="AG719" i="2" s="1"/>
  <c r="AP719" i="2"/>
  <c r="AJ719" i="2" s="1"/>
  <c r="AM719" i="2"/>
  <c r="AF719" i="2" l="1"/>
  <c r="AL719" i="2"/>
  <c r="AD719" i="2"/>
  <c r="AI719" i="2"/>
  <c r="X720" i="2" l="1"/>
  <c r="AA720" i="2"/>
  <c r="AC719" i="2"/>
  <c r="W720" i="2" l="1"/>
  <c r="AQ720" i="2" s="1"/>
  <c r="Z720" i="2"/>
  <c r="AO720" i="2" l="1"/>
  <c r="AG720" i="2" s="1"/>
  <c r="AP720" i="2"/>
  <c r="AJ720" i="2" s="1"/>
  <c r="AM720" i="2"/>
  <c r="AF720" i="2" l="1"/>
  <c r="AD720" i="2"/>
  <c r="AA721" i="2" s="1"/>
  <c r="AI720" i="2"/>
  <c r="AL720" i="2"/>
  <c r="AC720" i="2" l="1"/>
  <c r="W721" i="2" s="1"/>
  <c r="X721" i="2"/>
  <c r="Z721" i="2" l="1"/>
  <c r="AQ721" i="2"/>
  <c r="AM721" i="2" s="1"/>
  <c r="AO721" i="2"/>
  <c r="AG721" i="2" s="1"/>
  <c r="AP721" i="2"/>
  <c r="AJ721" i="2" s="1"/>
  <c r="AD721" i="2" l="1"/>
  <c r="X722" i="2" s="1"/>
  <c r="AF721" i="2"/>
  <c r="AL721" i="2"/>
  <c r="AI721" i="2"/>
  <c r="AA722" i="2" l="1"/>
  <c r="AC721" i="2"/>
  <c r="Z722" i="2" l="1"/>
  <c r="W722" i="2"/>
  <c r="AQ722" i="2" s="1"/>
  <c r="AO722" i="2" l="1"/>
  <c r="AG722" i="2" s="1"/>
  <c r="AP722" i="2"/>
  <c r="AJ722" i="2" s="1"/>
  <c r="AM722" i="2"/>
  <c r="AD722" i="2" l="1"/>
  <c r="X723" i="2" s="1"/>
  <c r="AL722" i="2"/>
  <c r="AF722" i="2"/>
  <c r="AI722" i="2"/>
  <c r="AA723" i="2" l="1"/>
  <c r="AC722" i="2"/>
  <c r="W723" i="2" l="1"/>
  <c r="AQ723" i="2" s="1"/>
  <c r="Z723" i="2"/>
  <c r="AO723" i="2" l="1"/>
  <c r="AG723" i="2" s="1"/>
  <c r="AP723" i="2"/>
  <c r="AJ723" i="2" s="1"/>
  <c r="AM723" i="2"/>
  <c r="AF723" i="2" l="1"/>
  <c r="AD723" i="2"/>
  <c r="AA724" i="2" s="1"/>
  <c r="AL723" i="2"/>
  <c r="AI723" i="2"/>
  <c r="X724" i="2" l="1"/>
  <c r="AC723" i="2"/>
  <c r="Z724" i="2" s="1"/>
  <c r="W724" i="2" l="1"/>
  <c r="AP724" i="2" s="1"/>
  <c r="AJ724" i="2" l="1"/>
  <c r="AI724" i="2"/>
  <c r="AO724" i="2"/>
  <c r="AG724" i="2" s="1"/>
  <c r="AQ724" i="2"/>
  <c r="AM724" i="2" s="1"/>
  <c r="AD724" i="2" l="1"/>
  <c r="X725" i="2" s="1"/>
  <c r="AF724" i="2"/>
  <c r="AL724" i="2"/>
  <c r="AA725" i="2" l="1"/>
  <c r="AC724" i="2"/>
  <c r="W725" i="2" l="1"/>
  <c r="Z725" i="2"/>
  <c r="AP725" i="2" l="1"/>
  <c r="AJ725" i="2" s="1"/>
  <c r="AQ725" i="2"/>
  <c r="AM725" i="2" s="1"/>
  <c r="AO725" i="2"/>
  <c r="AG725" i="2" s="1"/>
  <c r="AD725" i="2" l="1"/>
  <c r="AI725" i="2"/>
  <c r="AL725" i="2"/>
  <c r="AF725" i="2"/>
  <c r="X726" i="2"/>
  <c r="AA726" i="2"/>
  <c r="AC725" i="2" l="1"/>
  <c r="W726" i="2" s="1"/>
  <c r="Z726" i="2" l="1"/>
  <c r="AQ726" i="2"/>
  <c r="AM726" i="2" s="1"/>
  <c r="AO726" i="2"/>
  <c r="AG726" i="2" s="1"/>
  <c r="AP726" i="2"/>
  <c r="AJ726" i="2" s="1"/>
  <c r="AL726" i="2" l="1"/>
  <c r="AF726" i="2"/>
  <c r="AI726" i="2"/>
  <c r="AD726" i="2"/>
  <c r="AC726" i="2" l="1"/>
  <c r="Z727" i="2" s="1"/>
  <c r="AA727" i="2"/>
  <c r="X727" i="2"/>
  <c r="W727" i="2" l="1"/>
  <c r="AQ727" i="2" s="1"/>
  <c r="AL727" i="2" s="1"/>
  <c r="AP727" i="2" l="1"/>
  <c r="AJ727" i="2" s="1"/>
  <c r="AO727" i="2"/>
  <c r="AF727" i="2" s="1"/>
  <c r="AM727" i="2"/>
  <c r="AG727" i="2"/>
  <c r="AI727" i="2" l="1"/>
  <c r="AC727" i="2" s="1"/>
  <c r="Z728" i="2" s="1"/>
  <c r="AD727" i="2"/>
  <c r="X728" i="2"/>
  <c r="AA728" i="2"/>
  <c r="W728" i="2" l="1"/>
  <c r="AQ728" i="2" s="1"/>
  <c r="AM728" i="2" s="1"/>
  <c r="AO728" i="2" l="1"/>
  <c r="AP728" i="2"/>
  <c r="AJ728" i="2" s="1"/>
  <c r="AL728" i="2"/>
  <c r="AG728" i="2"/>
  <c r="AF728" i="2"/>
  <c r="AI728" i="2" l="1"/>
  <c r="AC728" i="2" s="1"/>
  <c r="AD728" i="2"/>
  <c r="X729" i="2" s="1"/>
  <c r="W729" i="2" l="1"/>
  <c r="AP729" i="2" s="1"/>
  <c r="AJ729" i="2" s="1"/>
  <c r="Z729" i="2"/>
  <c r="AA729" i="2"/>
  <c r="AO729" i="2"/>
  <c r="AG729" i="2" s="1"/>
  <c r="AQ729" i="2"/>
  <c r="AM729" i="2" s="1"/>
  <c r="AL729" i="2" l="1"/>
  <c r="AD729" i="2"/>
  <c r="X730" i="2" s="1"/>
  <c r="AI729" i="2"/>
  <c r="AF729" i="2"/>
  <c r="AC729" i="2" l="1"/>
  <c r="AA730" i="2"/>
  <c r="Z730" i="2"/>
  <c r="W730" i="2"/>
  <c r="AQ730" i="2" s="1"/>
  <c r="AM730" i="2" s="1"/>
  <c r="AO730" i="2" l="1"/>
  <c r="AG730" i="2" s="1"/>
  <c r="AP730" i="2"/>
  <c r="AJ730" i="2" s="1"/>
  <c r="AL730" i="2"/>
  <c r="AF730" i="2" l="1"/>
  <c r="AI730" i="2"/>
  <c r="AC730" i="2" s="1"/>
  <c r="W731" i="2" s="1"/>
  <c r="AD730" i="2"/>
  <c r="AA731" i="2" s="1"/>
  <c r="X731" i="2" l="1"/>
  <c r="AQ731" i="2"/>
  <c r="Z731" i="2"/>
  <c r="AO731" i="2"/>
  <c r="AG731" i="2" s="1"/>
  <c r="AP731" i="2"/>
  <c r="AJ731" i="2" s="1"/>
  <c r="AM731" i="2"/>
  <c r="AL731" i="2" l="1"/>
  <c r="AD731" i="2"/>
  <c r="X732" i="2" s="1"/>
  <c r="AF731" i="2"/>
  <c r="AI731" i="2"/>
  <c r="AA732" i="2" l="1"/>
  <c r="AC731" i="2"/>
  <c r="W732" i="2" l="1"/>
  <c r="AQ732" i="2" s="1"/>
  <c r="Z732" i="2"/>
  <c r="AO732" i="2" l="1"/>
  <c r="AG732" i="2" s="1"/>
  <c r="AP732" i="2"/>
  <c r="AJ732" i="2" s="1"/>
  <c r="AM732" i="2"/>
  <c r="AL732" i="2" l="1"/>
  <c r="AD732" i="2"/>
  <c r="AI732" i="2"/>
  <c r="AF732" i="2"/>
  <c r="AC732" i="2" l="1"/>
  <c r="Z733" i="2" s="1"/>
  <c r="AA733" i="2"/>
  <c r="X733" i="2"/>
  <c r="W733" i="2" l="1"/>
  <c r="AP733" i="2" s="1"/>
  <c r="AJ733" i="2" s="1"/>
  <c r="AQ733" i="2"/>
  <c r="AM733" i="2" s="1"/>
  <c r="AO733" i="2" l="1"/>
  <c r="AG733" i="2" s="1"/>
  <c r="AD733" i="2" s="1"/>
  <c r="AI733" i="2"/>
  <c r="AL733" i="2"/>
  <c r="AF733" i="2" l="1"/>
  <c r="AC733" i="2"/>
  <c r="W734" i="2" s="1"/>
  <c r="AA734" i="2"/>
  <c r="X734" i="2"/>
  <c r="AQ734" i="2" l="1"/>
  <c r="AM734" i="2" s="1"/>
  <c r="AP734" i="2"/>
  <c r="AJ734" i="2" s="1"/>
  <c r="Z734" i="2"/>
  <c r="AO734" i="2"/>
  <c r="AG734" i="2" s="1"/>
  <c r="AL734" i="2" l="1"/>
  <c r="AF734" i="2"/>
  <c r="AI734" i="2"/>
  <c r="AD734" i="2"/>
  <c r="AC734" i="2" l="1"/>
  <c r="X735" i="2"/>
  <c r="AA735" i="2"/>
  <c r="W735" i="2" l="1"/>
  <c r="AQ735" i="2" s="1"/>
  <c r="Z735" i="2"/>
  <c r="AO735" i="2" l="1"/>
  <c r="AG735" i="2" s="1"/>
  <c r="AP735" i="2"/>
  <c r="AJ735" i="2" s="1"/>
  <c r="AM735" i="2"/>
  <c r="AL735" i="2"/>
  <c r="AI735" i="2" l="1"/>
  <c r="AF735" i="2"/>
  <c r="AD735" i="2"/>
  <c r="AC735" i="2" l="1"/>
  <c r="AA736" i="2"/>
  <c r="X736" i="2"/>
  <c r="W736" i="2"/>
  <c r="AQ736" i="2" s="1"/>
  <c r="Z736" i="2"/>
  <c r="AO736" i="2" l="1"/>
  <c r="AG736" i="2" s="1"/>
  <c r="AP736" i="2"/>
  <c r="AJ736" i="2" s="1"/>
  <c r="AM736" i="2"/>
  <c r="AF736" i="2" l="1"/>
  <c r="AL736" i="2"/>
  <c r="AI736" i="2"/>
  <c r="AD736" i="2"/>
  <c r="AC736" i="2" l="1"/>
  <c r="W737" i="2" s="1"/>
  <c r="X737" i="2"/>
  <c r="AA737" i="2"/>
  <c r="Z737" i="2" l="1"/>
  <c r="AQ737" i="2"/>
  <c r="AM737" i="2" s="1"/>
  <c r="AP737" i="2"/>
  <c r="AJ737" i="2" s="1"/>
  <c r="AO737" i="2"/>
  <c r="AG737" i="2" s="1"/>
  <c r="AL737" i="2" l="1"/>
  <c r="AD737" i="2"/>
  <c r="AA738" i="2" s="1"/>
  <c r="AI737" i="2"/>
  <c r="AF737" i="2"/>
  <c r="AC737" i="2" l="1"/>
  <c r="W738" i="2" s="1"/>
  <c r="X738" i="2"/>
  <c r="AQ738" i="2" l="1"/>
  <c r="Z738" i="2"/>
  <c r="AO738" i="2"/>
  <c r="AG738" i="2" s="1"/>
  <c r="AP738" i="2"/>
  <c r="AJ738" i="2" s="1"/>
  <c r="AM738" i="2"/>
  <c r="AL738" i="2" l="1"/>
  <c r="AD738" i="2"/>
  <c r="AA739" i="2" s="1"/>
  <c r="AF738" i="2"/>
  <c r="AI738" i="2"/>
  <c r="X739" i="2" l="1"/>
  <c r="AC738" i="2"/>
  <c r="Z739" i="2" s="1"/>
  <c r="W739" i="2" l="1"/>
  <c r="AQ739" i="2" s="1"/>
  <c r="AM739" i="2" s="1"/>
  <c r="AO739" i="2" l="1"/>
  <c r="AG739" i="2" s="1"/>
  <c r="AP739" i="2"/>
  <c r="AJ739" i="2" s="1"/>
  <c r="AF739" i="2"/>
  <c r="AL739" i="2"/>
  <c r="AD739" i="2" l="1"/>
  <c r="AA740" i="2" s="1"/>
  <c r="X740" i="2"/>
  <c r="AI739" i="2"/>
  <c r="AC739" i="2" s="1"/>
  <c r="Z740" i="2" l="1"/>
  <c r="W740" i="2"/>
  <c r="AQ740" i="2" s="1"/>
  <c r="AM740" i="2" s="1"/>
  <c r="AP740" i="2" l="1"/>
  <c r="AJ740" i="2" s="1"/>
  <c r="AO740" i="2"/>
  <c r="AG740" i="2" s="1"/>
  <c r="AL740" i="2"/>
  <c r="AI740" i="2"/>
  <c r="AD740" i="2" l="1"/>
  <c r="X741" i="2" s="1"/>
  <c r="AF740" i="2"/>
  <c r="AC740" i="2" s="1"/>
  <c r="W741" i="2" s="1"/>
  <c r="AA741" i="2" l="1"/>
  <c r="Z741" i="2"/>
  <c r="AQ741" i="2"/>
  <c r="AM741" i="2" s="1"/>
  <c r="AP741" i="2"/>
  <c r="AJ741" i="2" s="1"/>
  <c r="AO741" i="2"/>
  <c r="AF741" i="2" s="1"/>
  <c r="AG741" i="2" l="1"/>
  <c r="AD741" i="2" s="1"/>
  <c r="AI741" i="2"/>
  <c r="AL741" i="2"/>
  <c r="AC741" i="2" l="1"/>
  <c r="Z742" i="2" s="1"/>
  <c r="AA742" i="2"/>
  <c r="X742" i="2"/>
  <c r="W742" i="2" l="1"/>
  <c r="AQ742" i="2" s="1"/>
  <c r="AM742" i="2" s="1"/>
  <c r="AP742" i="2" l="1"/>
  <c r="AJ742" i="2" s="1"/>
  <c r="AO742" i="2"/>
  <c r="AG742" i="2" s="1"/>
  <c r="AD742" i="2" s="1"/>
  <c r="X743" i="2" s="1"/>
  <c r="AL742" i="2"/>
  <c r="AI742" i="2" l="1"/>
  <c r="AF742" i="2"/>
  <c r="AA743" i="2"/>
  <c r="AC742" i="2" l="1"/>
  <c r="W743" i="2"/>
  <c r="AQ743" i="2" s="1"/>
  <c r="Z743" i="2"/>
  <c r="AO743" i="2" l="1"/>
  <c r="AG743" i="2" s="1"/>
  <c r="AP743" i="2"/>
  <c r="AJ743" i="2" s="1"/>
  <c r="AM743" i="2"/>
  <c r="AF743" i="2" l="1"/>
  <c r="AL743" i="2"/>
  <c r="AI743" i="2"/>
  <c r="AD743" i="2"/>
  <c r="AC743" i="2" l="1"/>
  <c r="Z744" i="2" s="1"/>
  <c r="AA744" i="2"/>
  <c r="X744" i="2"/>
  <c r="W744" i="2" l="1"/>
  <c r="AQ744" i="2" s="1"/>
  <c r="AL744" i="2" l="1"/>
  <c r="AO744" i="2"/>
  <c r="AF744" i="2" s="1"/>
  <c r="AP744" i="2"/>
  <c r="AJ744" i="2" s="1"/>
  <c r="AM744" i="2"/>
  <c r="AG744" i="2" l="1"/>
  <c r="AD744" i="2" s="1"/>
  <c r="AI744" i="2"/>
  <c r="AC744" i="2" s="1"/>
  <c r="Z745" i="2" s="1"/>
  <c r="AA745" i="2" l="1"/>
  <c r="X745" i="2"/>
  <c r="W745" i="2"/>
  <c r="AQ745" i="2" s="1"/>
  <c r="AL745" i="2" s="1"/>
  <c r="AP745" i="2" l="1"/>
  <c r="AJ745" i="2" s="1"/>
  <c r="AO745" i="2"/>
  <c r="AF745" i="2" s="1"/>
  <c r="AM745" i="2"/>
  <c r="AG745" i="2" l="1"/>
  <c r="AI745" i="2"/>
  <c r="AC745" i="2"/>
  <c r="W746" i="2" s="1"/>
  <c r="AD745" i="2"/>
  <c r="AA746" i="2" s="1"/>
  <c r="Z746" i="2" l="1"/>
  <c r="X746" i="2"/>
  <c r="AQ746" i="2" s="1"/>
  <c r="AL746" i="2" s="1"/>
  <c r="AP746" i="2" l="1"/>
  <c r="AI746" i="2" s="1"/>
  <c r="AO746" i="2"/>
  <c r="AF746" i="2" s="1"/>
  <c r="AC746" i="2" s="1"/>
  <c r="AM746" i="2"/>
  <c r="AJ746" i="2" l="1"/>
  <c r="AG746" i="2"/>
  <c r="AD746" i="2" s="1"/>
  <c r="Z747" i="2"/>
  <c r="W747" i="2"/>
  <c r="AA747" i="2" l="1"/>
  <c r="X747" i="2"/>
  <c r="AO747" i="2" s="1"/>
  <c r="AG747" i="2" s="1"/>
  <c r="AP747" i="2" l="1"/>
  <c r="AJ747" i="2" s="1"/>
  <c r="AQ747" i="2"/>
  <c r="AM747" i="2" s="1"/>
  <c r="AF747" i="2"/>
  <c r="AI747" i="2"/>
  <c r="AD747" i="2" l="1"/>
  <c r="AA748" i="2" s="1"/>
  <c r="AL747" i="2"/>
  <c r="AC747" i="2" s="1"/>
  <c r="X748" i="2"/>
  <c r="W748" i="2" l="1"/>
  <c r="AQ748" i="2" s="1"/>
  <c r="Z748" i="2"/>
  <c r="AO748" i="2" l="1"/>
  <c r="AG748" i="2" s="1"/>
  <c r="AP748" i="2"/>
  <c r="AJ748" i="2" s="1"/>
  <c r="AM748" i="2"/>
  <c r="AL748" i="2" l="1"/>
  <c r="AI748" i="2"/>
  <c r="AD748" i="2"/>
  <c r="AF748" i="2"/>
  <c r="AC748" i="2" l="1"/>
  <c r="Z749" i="2" s="1"/>
  <c r="AA749" i="2"/>
  <c r="X749" i="2"/>
  <c r="W749" i="2" l="1"/>
  <c r="AQ749" i="2" s="1"/>
  <c r="AM749" i="2" s="1"/>
  <c r="AO749" i="2" l="1"/>
  <c r="AP749" i="2"/>
  <c r="AJ749" i="2" s="1"/>
  <c r="AL749" i="2"/>
  <c r="AI749" i="2" l="1"/>
  <c r="AG749" i="2"/>
  <c r="AD749" i="2" s="1"/>
  <c r="X750" i="2" s="1"/>
  <c r="AF749" i="2"/>
  <c r="AA750" i="2" l="1"/>
  <c r="AC749" i="2"/>
  <c r="W750" i="2" s="1"/>
  <c r="AQ750" i="2" s="1"/>
  <c r="AM750" i="2" s="1"/>
  <c r="Z750" i="2" l="1"/>
  <c r="AO750" i="2"/>
  <c r="AG750" i="2" s="1"/>
  <c r="AP750" i="2"/>
  <c r="AJ750" i="2" s="1"/>
  <c r="AL750" i="2"/>
  <c r="AD750" i="2" l="1"/>
  <c r="X751" i="2" s="1"/>
  <c r="AF750" i="2"/>
  <c r="AI750" i="2"/>
  <c r="AA751" i="2" l="1"/>
  <c r="AC750" i="2"/>
  <c r="W751" i="2" s="1"/>
  <c r="AQ751" i="2" s="1"/>
  <c r="AM751" i="2" s="1"/>
  <c r="Z751" i="2" l="1"/>
  <c r="AP751" i="2"/>
  <c r="AJ751" i="2" s="1"/>
  <c r="AO751" i="2"/>
  <c r="AL751" i="2"/>
  <c r="AI751" i="2" l="1"/>
  <c r="AG751" i="2"/>
  <c r="AD751" i="2" s="1"/>
  <c r="AA752" i="2" s="1"/>
  <c r="AF751" i="2"/>
  <c r="AC751" i="2" s="1"/>
  <c r="X752" i="2" l="1"/>
  <c r="W752" i="2"/>
  <c r="AO752" i="2" s="1"/>
  <c r="AG752" i="2" s="1"/>
  <c r="Z752" i="2"/>
  <c r="AP752" i="2" l="1"/>
  <c r="AJ752" i="2" s="1"/>
  <c r="AQ752" i="2"/>
  <c r="AM752" i="2" s="1"/>
  <c r="AD752" i="2" s="1"/>
  <c r="AF752" i="2"/>
  <c r="AI752" i="2"/>
  <c r="AL752" i="2" l="1"/>
  <c r="AC752" i="2" s="1"/>
  <c r="W753" i="2" s="1"/>
  <c r="AA753" i="2"/>
  <c r="X753" i="2"/>
  <c r="Z753" i="2" l="1"/>
  <c r="AQ753" i="2"/>
  <c r="AM753" i="2" s="1"/>
  <c r="AP753" i="2"/>
  <c r="AJ753" i="2" s="1"/>
  <c r="AO753" i="2"/>
  <c r="AG753" i="2" s="1"/>
  <c r="AL753" i="2" l="1"/>
  <c r="AD753" i="2"/>
  <c r="AI753" i="2"/>
  <c r="AF753" i="2"/>
  <c r="AC753" i="2" l="1"/>
  <c r="W754" i="2"/>
  <c r="Z754" i="2"/>
  <c r="X754" i="2"/>
  <c r="AA754" i="2"/>
  <c r="AQ754" i="2" l="1"/>
  <c r="AM754" i="2" s="1"/>
  <c r="AP754" i="2"/>
  <c r="AJ754" i="2" s="1"/>
  <c r="AO754" i="2"/>
  <c r="AF754" i="2" s="1"/>
  <c r="AL754" i="2" l="1"/>
  <c r="AG754" i="2"/>
  <c r="AD754" i="2" s="1"/>
  <c r="AA755" i="2" s="1"/>
  <c r="AI754" i="2"/>
  <c r="AC754" i="2" s="1"/>
  <c r="W755" i="2" l="1"/>
  <c r="Z755" i="2"/>
  <c r="X755" i="2"/>
  <c r="AQ755" i="2" l="1"/>
  <c r="AL755" i="2" s="1"/>
  <c r="AP755" i="2"/>
  <c r="AI755" i="2" s="1"/>
  <c r="AO755" i="2"/>
  <c r="AG755" i="2" s="1"/>
  <c r="AF755" i="2" l="1"/>
  <c r="AC755" i="2" s="1"/>
  <c r="Z756" i="2" s="1"/>
  <c r="AJ755" i="2"/>
  <c r="AM755" i="2"/>
  <c r="AD755" i="2" l="1"/>
  <c r="AA756" i="2" s="1"/>
  <c r="W756" i="2"/>
  <c r="X756" i="2" l="1"/>
  <c r="AO756" i="2"/>
  <c r="AG756" i="2" s="1"/>
  <c r="AQ756" i="2"/>
  <c r="AM756" i="2" s="1"/>
  <c r="AP756" i="2"/>
  <c r="AJ756" i="2" s="1"/>
  <c r="AF756" i="2" l="1"/>
  <c r="AL756" i="2"/>
  <c r="AI756" i="2"/>
  <c r="AD756" i="2"/>
  <c r="X757" i="2" s="1"/>
  <c r="AC756" i="2" l="1"/>
  <c r="W757" i="2" s="1"/>
  <c r="AQ757" i="2" s="1"/>
  <c r="AA757" i="2"/>
  <c r="Z757" i="2" l="1"/>
  <c r="AO757" i="2"/>
  <c r="AG757" i="2" s="1"/>
  <c r="AP757" i="2"/>
  <c r="AI757" i="2" s="1"/>
  <c r="AM757" i="2"/>
  <c r="AL757" i="2"/>
  <c r="AF757" i="2" l="1"/>
  <c r="AC757" i="2" s="1"/>
  <c r="AJ757" i="2"/>
  <c r="AD757" i="2" s="1"/>
  <c r="X758" i="2" l="1"/>
  <c r="AA758" i="2"/>
  <c r="Z758" i="2"/>
  <c r="W758" i="2"/>
  <c r="AQ758" i="2" l="1"/>
  <c r="AM758" i="2" s="1"/>
  <c r="AO758" i="2"/>
  <c r="AG758" i="2" s="1"/>
  <c r="AP758" i="2"/>
  <c r="AJ758" i="2" s="1"/>
  <c r="AL758" i="2" l="1"/>
  <c r="AD758" i="2"/>
  <c r="AA759" i="2" s="1"/>
  <c r="AF758" i="2"/>
  <c r="AI758" i="2"/>
  <c r="AC758" i="2" l="1"/>
  <c r="W759" i="2" s="1"/>
  <c r="X759" i="2"/>
  <c r="Z759" i="2" l="1"/>
  <c r="AQ759" i="2"/>
  <c r="AM759" i="2" s="1"/>
  <c r="AO759" i="2"/>
  <c r="AG759" i="2" s="1"/>
  <c r="AP759" i="2"/>
  <c r="AJ759" i="2" s="1"/>
  <c r="AD759" i="2" l="1"/>
  <c r="X760" i="2" s="1"/>
  <c r="AF759" i="2"/>
  <c r="AL759" i="2"/>
  <c r="AI759" i="2"/>
  <c r="AA760" i="2" l="1"/>
  <c r="AC759" i="2"/>
  <c r="W760" i="2" l="1"/>
  <c r="AQ760" i="2" s="1"/>
  <c r="Z760" i="2"/>
  <c r="AO760" i="2" l="1"/>
  <c r="AG760" i="2" s="1"/>
  <c r="AP760" i="2"/>
  <c r="AJ760" i="2" s="1"/>
  <c r="AM760" i="2"/>
  <c r="AL760" i="2" l="1"/>
  <c r="AD760" i="2"/>
  <c r="AI760" i="2"/>
  <c r="AF760" i="2"/>
  <c r="AC760" i="2" l="1"/>
  <c r="Z761" i="2" s="1"/>
  <c r="AA761" i="2"/>
  <c r="X761" i="2"/>
  <c r="W761" i="2" l="1"/>
  <c r="AQ761" i="2" s="1"/>
  <c r="AL761" i="2" s="1"/>
  <c r="AO761" i="2" l="1"/>
  <c r="AG761" i="2" s="1"/>
  <c r="AP761" i="2"/>
  <c r="AJ761" i="2" s="1"/>
  <c r="AM761" i="2"/>
  <c r="AI761" i="2" l="1"/>
  <c r="AD761" i="2"/>
  <c r="AA762" i="2" s="1"/>
  <c r="AF761" i="2"/>
  <c r="AC761" i="2" l="1"/>
  <c r="W762" i="2" s="1"/>
  <c r="X762" i="2"/>
  <c r="AP762" i="2" s="1"/>
  <c r="AJ762" i="2" s="1"/>
  <c r="Z762" i="2"/>
  <c r="AO762" i="2" l="1"/>
  <c r="AF762" i="2" s="1"/>
  <c r="AQ762" i="2"/>
  <c r="AM762" i="2" s="1"/>
  <c r="AG762" i="2"/>
  <c r="AD762" i="2" s="1"/>
  <c r="X763" i="2" s="1"/>
  <c r="AL762" i="2"/>
  <c r="AI762" i="2"/>
  <c r="AA763" i="2" l="1"/>
  <c r="AC762" i="2"/>
  <c r="W763" i="2" s="1"/>
  <c r="AQ763" i="2" s="1"/>
  <c r="Z763" i="2" l="1"/>
  <c r="AO763" i="2"/>
  <c r="AG763" i="2" s="1"/>
  <c r="AP763" i="2"/>
  <c r="AJ763" i="2" s="1"/>
  <c r="AM763" i="2"/>
  <c r="AD763" i="2" l="1"/>
  <c r="AA764" i="2" s="1"/>
  <c r="AL763" i="2"/>
  <c r="AI763" i="2"/>
  <c r="AF763" i="2"/>
  <c r="X764" i="2" l="1"/>
  <c r="AC763" i="2"/>
  <c r="W764" i="2" s="1"/>
  <c r="AQ764" i="2" s="1"/>
  <c r="Z764" i="2" l="1"/>
  <c r="AO764" i="2"/>
  <c r="AG764" i="2" s="1"/>
  <c r="AP764" i="2"/>
  <c r="AJ764" i="2" s="1"/>
  <c r="AM764" i="2"/>
  <c r="AL764" i="2" l="1"/>
  <c r="AD764" i="2"/>
  <c r="AF764" i="2"/>
  <c r="AI764" i="2"/>
  <c r="AC764" i="2" l="1"/>
  <c r="AA765" i="2"/>
  <c r="X765" i="2"/>
  <c r="W765" i="2" l="1"/>
  <c r="AQ765" i="2" s="1"/>
  <c r="Z765" i="2"/>
  <c r="AO765" i="2" l="1"/>
  <c r="AG765" i="2" s="1"/>
  <c r="AP765" i="2"/>
  <c r="AJ765" i="2" s="1"/>
  <c r="AM765" i="2"/>
  <c r="AD765" i="2" l="1"/>
  <c r="AA766" i="2" s="1"/>
  <c r="AL765" i="2"/>
  <c r="AI765" i="2"/>
  <c r="AF765" i="2"/>
  <c r="X766" i="2"/>
  <c r="AC765" i="2" l="1"/>
  <c r="W766" i="2" s="1"/>
  <c r="AQ766" i="2" s="1"/>
  <c r="Z766" i="2" l="1"/>
  <c r="AO766" i="2"/>
  <c r="AG766" i="2" s="1"/>
  <c r="AP766" i="2"/>
  <c r="AJ766" i="2" s="1"/>
  <c r="AM766" i="2"/>
  <c r="AL766" i="2" l="1"/>
  <c r="AD766" i="2"/>
  <c r="AF766" i="2"/>
  <c r="AI766" i="2"/>
  <c r="AC766" i="2" l="1"/>
  <c r="AA767" i="2"/>
  <c r="X767" i="2"/>
  <c r="W767" i="2" l="1"/>
  <c r="AQ767" i="2" s="1"/>
  <c r="Z767" i="2"/>
  <c r="AO767" i="2" l="1"/>
  <c r="AP767" i="2"/>
  <c r="AJ767" i="2" s="1"/>
  <c r="AM767" i="2"/>
  <c r="AG767" i="2"/>
  <c r="AI767" i="2" l="1"/>
  <c r="AL767" i="2"/>
  <c r="AF767" i="2"/>
  <c r="AD767" i="2"/>
  <c r="AC767" i="2" l="1"/>
  <c r="W768" i="2" s="1"/>
  <c r="X768" i="2"/>
  <c r="AA768" i="2"/>
  <c r="AQ768" i="2" l="1"/>
  <c r="AP768" i="2"/>
  <c r="AJ768" i="2" s="1"/>
  <c r="AO768" i="2"/>
  <c r="AG768" i="2" s="1"/>
  <c r="Z768" i="2"/>
  <c r="AM768" i="2"/>
  <c r="AL768" i="2" l="1"/>
  <c r="AF768" i="2"/>
  <c r="AD768" i="2"/>
  <c r="AI768" i="2"/>
  <c r="AC768" i="2" l="1"/>
  <c r="Z769" i="2" s="1"/>
  <c r="AA769" i="2"/>
  <c r="X769" i="2"/>
  <c r="W769" i="2" l="1"/>
  <c r="AQ769" i="2" s="1"/>
  <c r="AM769" i="2" s="1"/>
  <c r="AO769" i="2" l="1"/>
  <c r="AG769" i="2" s="1"/>
  <c r="AP769" i="2"/>
  <c r="AJ769" i="2" s="1"/>
  <c r="AL769" i="2"/>
  <c r="AF769" i="2"/>
  <c r="AD769" i="2" l="1"/>
  <c r="X770" i="2" s="1"/>
  <c r="AI769" i="2"/>
  <c r="AC769" i="2" s="1"/>
  <c r="Z770" i="2" s="1"/>
  <c r="AA770" i="2"/>
  <c r="W770" i="2" l="1"/>
  <c r="AQ770" i="2" s="1"/>
  <c r="AO770" i="2" l="1"/>
  <c r="AG770" i="2" s="1"/>
  <c r="AP770" i="2"/>
  <c r="AJ770" i="2" s="1"/>
  <c r="AM770" i="2"/>
  <c r="AF770" i="2" l="1"/>
  <c r="AD770" i="2"/>
  <c r="AA771" i="2" s="1"/>
  <c r="AI770" i="2"/>
  <c r="AL770" i="2"/>
  <c r="X771" i="2" l="1"/>
  <c r="AC770" i="2"/>
  <c r="Z771" i="2" s="1"/>
  <c r="W771" i="2" l="1"/>
  <c r="AO771" i="2" s="1"/>
  <c r="AQ771" i="2"/>
  <c r="AP771" i="2"/>
  <c r="AJ771" i="2" s="1"/>
  <c r="AM771" i="2"/>
  <c r="AG771" i="2" l="1"/>
  <c r="AD771" i="2" s="1"/>
  <c r="AF771" i="2"/>
  <c r="AI771" i="2"/>
  <c r="AL771" i="2"/>
  <c r="X772" i="2" l="1"/>
  <c r="AA772" i="2"/>
  <c r="AC771" i="2"/>
  <c r="Z772" i="2" s="1"/>
  <c r="W772" i="2" l="1"/>
  <c r="AP772" i="2" s="1"/>
  <c r="AJ772" i="2" l="1"/>
  <c r="AI772" i="2"/>
  <c r="AO772" i="2"/>
  <c r="AG772" i="2" s="1"/>
  <c r="AQ772" i="2"/>
  <c r="AM772" i="2" s="1"/>
  <c r="AD772" i="2" l="1"/>
  <c r="X773" i="2" s="1"/>
  <c r="AF772" i="2"/>
  <c r="AL772" i="2"/>
  <c r="AA773" i="2" l="1"/>
  <c r="AC772" i="2"/>
  <c r="Z773" i="2" l="1"/>
  <c r="W773" i="2"/>
  <c r="AO773" i="2" l="1"/>
  <c r="AG773" i="2" s="1"/>
  <c r="AP773" i="2"/>
  <c r="AQ773" i="2"/>
  <c r="AF773" i="2"/>
  <c r="AJ773" i="2" l="1"/>
  <c r="AI773" i="2"/>
  <c r="AM773" i="2"/>
  <c r="AD773" i="2" s="1"/>
  <c r="AL773" i="2"/>
  <c r="AC773" i="2" s="1"/>
  <c r="AA774" i="2" l="1"/>
  <c r="X774" i="2"/>
  <c r="Z774" i="2"/>
  <c r="W774" i="2"/>
  <c r="AQ774" i="2" l="1"/>
  <c r="AL774" i="2" s="1"/>
  <c r="AO774" i="2"/>
  <c r="AG774" i="2" s="1"/>
  <c r="AP774" i="2"/>
  <c r="AJ774" i="2" s="1"/>
  <c r="AM774" i="2"/>
  <c r="AI774" i="2" l="1"/>
  <c r="AD774" i="2"/>
  <c r="AF774" i="2"/>
  <c r="AC774" i="2" s="1"/>
  <c r="W775" i="2" l="1"/>
  <c r="Z775" i="2"/>
  <c r="AA775" i="2"/>
  <c r="X775" i="2"/>
  <c r="AQ775" i="2" l="1"/>
  <c r="AM775" i="2" s="1"/>
  <c r="AP775" i="2"/>
  <c r="AJ775" i="2" s="1"/>
  <c r="AO775" i="2"/>
  <c r="AG775" i="2" s="1"/>
  <c r="AL775" i="2" l="1"/>
  <c r="AD775" i="2"/>
  <c r="X776" i="2" s="1"/>
  <c r="AI775" i="2"/>
  <c r="AF775" i="2"/>
  <c r="AC775" i="2" l="1"/>
  <c r="AA776" i="2"/>
  <c r="W776" i="2"/>
  <c r="Z776" i="2"/>
  <c r="AQ776" i="2" l="1"/>
  <c r="AM776" i="2" s="1"/>
  <c r="AP776" i="2"/>
  <c r="AJ776" i="2" s="1"/>
  <c r="AO776" i="2"/>
  <c r="AG776" i="2" s="1"/>
  <c r="AL776" i="2" l="1"/>
  <c r="AD776" i="2"/>
  <c r="X777" i="2" s="1"/>
  <c r="AF776" i="2"/>
  <c r="AI776" i="2"/>
  <c r="AA777" i="2" l="1"/>
  <c r="AC776" i="2"/>
  <c r="W777" i="2" l="1"/>
  <c r="Z777" i="2"/>
  <c r="AO777" i="2" l="1"/>
  <c r="AG777" i="2" s="1"/>
  <c r="AP777" i="2"/>
  <c r="AJ777" i="2" s="1"/>
  <c r="AQ777" i="2"/>
  <c r="AM777" i="2" s="1"/>
  <c r="AF777" i="2"/>
  <c r="AL777" i="2" l="1"/>
  <c r="AI777" i="2"/>
  <c r="AC777" i="2" s="1"/>
  <c r="AD777" i="2"/>
  <c r="AA778" i="2" l="1"/>
  <c r="X778" i="2"/>
  <c r="W778" i="2"/>
  <c r="Z778" i="2"/>
  <c r="AQ778" i="2" l="1"/>
  <c r="AO778" i="2"/>
  <c r="AG778" i="2" s="1"/>
  <c r="AP778" i="2"/>
  <c r="AJ778" i="2" s="1"/>
  <c r="AL778" i="2"/>
  <c r="AM778" i="2"/>
  <c r="AI778" i="2" l="1"/>
  <c r="AF778" i="2"/>
  <c r="AC778" i="2" s="1"/>
  <c r="AD778" i="2"/>
  <c r="AA779" i="2" l="1"/>
  <c r="X779" i="2"/>
  <c r="Z779" i="2"/>
  <c r="W779" i="2"/>
  <c r="AQ779" i="2" l="1"/>
  <c r="AO779" i="2"/>
  <c r="AG779" i="2" s="1"/>
  <c r="AP779" i="2"/>
  <c r="AJ779" i="2" s="1"/>
  <c r="AM779" i="2"/>
  <c r="AL779" i="2"/>
  <c r="AF779" i="2" l="1"/>
  <c r="AD779" i="2"/>
  <c r="AI779" i="2"/>
  <c r="X780" i="2" l="1"/>
  <c r="AA780" i="2"/>
  <c r="AC779" i="2"/>
  <c r="Z780" i="2" l="1"/>
  <c r="W780" i="2"/>
  <c r="AQ780" i="2" l="1"/>
  <c r="AM780" i="2" s="1"/>
  <c r="AP780" i="2"/>
  <c r="AJ780" i="2" s="1"/>
  <c r="AO780" i="2"/>
  <c r="AG780" i="2" s="1"/>
  <c r="AF780" i="2" l="1"/>
  <c r="AD780" i="2"/>
  <c r="AI780" i="2"/>
  <c r="AL780" i="2"/>
  <c r="AC780" i="2" l="1"/>
  <c r="Z781" i="2" s="1"/>
  <c r="AA781" i="2"/>
  <c r="X781" i="2"/>
  <c r="W781" i="2"/>
  <c r="AP781" i="2" l="1"/>
  <c r="AJ781" i="2" s="1"/>
  <c r="AQ781" i="2"/>
  <c r="AM781" i="2" s="1"/>
  <c r="AO781" i="2"/>
  <c r="AL781" i="2" l="1"/>
  <c r="AG781" i="2"/>
  <c r="AD781" i="2" s="1"/>
  <c r="AF781" i="2"/>
  <c r="AI781" i="2"/>
  <c r="AC781" i="2" l="1"/>
  <c r="Z782" i="2" s="1"/>
  <c r="AA782" i="2"/>
  <c r="X782" i="2"/>
  <c r="W782" i="2" l="1"/>
  <c r="AO782" i="2" s="1"/>
  <c r="AF782" i="2" s="1"/>
  <c r="AQ782" i="2"/>
  <c r="AL782" i="2" s="1"/>
  <c r="AP782" i="2"/>
  <c r="AJ782" i="2" s="1"/>
  <c r="AI782" i="2" l="1"/>
  <c r="AC782" i="2" s="1"/>
  <c r="AG782" i="2"/>
  <c r="AM782" i="2"/>
  <c r="W783" i="2" l="1"/>
  <c r="Z783" i="2"/>
  <c r="AD782" i="2"/>
  <c r="AA783" i="2" l="1"/>
  <c r="X783" i="2"/>
  <c r="AP783" i="2" l="1"/>
  <c r="AO783" i="2"/>
  <c r="AQ783" i="2"/>
  <c r="AM783" i="2" l="1"/>
  <c r="AL783" i="2"/>
  <c r="AG783" i="2"/>
  <c r="AD783" i="2" s="1"/>
  <c r="AF783" i="2"/>
  <c r="AJ783" i="2"/>
  <c r="AI783" i="2"/>
  <c r="AC783" i="2" l="1"/>
  <c r="Z784" i="2" s="1"/>
  <c r="W784" i="2"/>
  <c r="AA784" i="2"/>
  <c r="X784" i="2"/>
  <c r="AO784" i="2" l="1"/>
  <c r="AG784" i="2" s="1"/>
  <c r="AP784" i="2"/>
  <c r="AJ784" i="2" s="1"/>
  <c r="AQ784" i="2"/>
  <c r="AM784" i="2" s="1"/>
  <c r="AL784" i="2" l="1"/>
  <c r="AD784" i="2"/>
  <c r="X785" i="2" s="1"/>
  <c r="AF784" i="2"/>
  <c r="AI784" i="2"/>
  <c r="AA785" i="2" l="1"/>
  <c r="AC784" i="2"/>
  <c r="W785" i="2" l="1"/>
  <c r="Z785" i="2"/>
  <c r="AQ785" i="2" l="1"/>
  <c r="AM785" i="2" s="1"/>
  <c r="AO785" i="2"/>
  <c r="AG785" i="2" s="1"/>
  <c r="AP785" i="2"/>
  <c r="AJ785" i="2" s="1"/>
  <c r="AL785" i="2"/>
  <c r="AD785" i="2" l="1"/>
  <c r="AA786" i="2" s="1"/>
  <c r="AF785" i="2"/>
  <c r="AI785" i="2"/>
  <c r="X786" i="2" l="1"/>
  <c r="AC785" i="2"/>
  <c r="Z786" i="2" l="1"/>
  <c r="W786" i="2"/>
  <c r="AQ786" i="2" l="1"/>
  <c r="AM786" i="2" s="1"/>
  <c r="AO786" i="2"/>
  <c r="AG786" i="2" s="1"/>
  <c r="AP786" i="2"/>
  <c r="AJ786" i="2" s="1"/>
  <c r="AL786" i="2" l="1"/>
  <c r="AD786" i="2"/>
  <c r="AA787" i="2" s="1"/>
  <c r="AF786" i="2"/>
  <c r="AI786" i="2"/>
  <c r="X787" i="2" l="1"/>
  <c r="AC786" i="2"/>
  <c r="W787" i="2" l="1"/>
  <c r="Z787" i="2"/>
  <c r="AQ787" i="2" l="1"/>
  <c r="AM787" i="2" s="1"/>
  <c r="AO787" i="2"/>
  <c r="AG787" i="2" s="1"/>
  <c r="AP787" i="2"/>
  <c r="AJ787" i="2" s="1"/>
  <c r="AL787" i="2"/>
  <c r="AF787" i="2" l="1"/>
  <c r="AD787" i="2"/>
  <c r="AI787" i="2"/>
  <c r="AC787" i="2" s="1"/>
  <c r="Z788" i="2" l="1"/>
  <c r="W788" i="2"/>
  <c r="X788" i="2"/>
  <c r="AA788" i="2"/>
  <c r="AQ788" i="2" l="1"/>
  <c r="AM788" i="2" s="1"/>
  <c r="AO788" i="2"/>
  <c r="AG788" i="2" s="1"/>
  <c r="AP788" i="2"/>
  <c r="AJ788" i="2" s="1"/>
  <c r="AF788" i="2" l="1"/>
  <c r="AI788" i="2"/>
  <c r="AD788" i="2"/>
  <c r="AL788" i="2"/>
  <c r="AC788" i="2" l="1"/>
  <c r="W789" i="2"/>
  <c r="Z789" i="2"/>
  <c r="X789" i="2"/>
  <c r="AA789" i="2"/>
  <c r="AQ789" i="2" l="1"/>
  <c r="AL789" i="2" s="1"/>
  <c r="AP789" i="2"/>
  <c r="AO789" i="2"/>
  <c r="AM789" i="2" l="1"/>
  <c r="AG789" i="2"/>
  <c r="AF789" i="2"/>
  <c r="AJ789" i="2"/>
  <c r="AI789" i="2"/>
  <c r="AC789" i="2" l="1"/>
  <c r="Z790" i="2" s="1"/>
  <c r="W790" i="2"/>
  <c r="AD789" i="2"/>
  <c r="X790" i="2" l="1"/>
  <c r="AQ790" i="2" s="1"/>
  <c r="AL790" i="2" s="1"/>
  <c r="AA790" i="2"/>
  <c r="AM790" i="2" l="1"/>
  <c r="AO790" i="2"/>
  <c r="AP790" i="2"/>
  <c r="AJ790" i="2" l="1"/>
  <c r="AI790" i="2"/>
  <c r="AG790" i="2"/>
  <c r="AF790" i="2"/>
  <c r="AC790" i="2" l="1"/>
  <c r="W791" i="2" s="1"/>
  <c r="AD790" i="2"/>
  <c r="AA791" i="2" s="1"/>
  <c r="Z791" i="2"/>
  <c r="X791" i="2" l="1"/>
  <c r="AQ791" i="2" s="1"/>
  <c r="AL791" i="2" s="1"/>
  <c r="AO791" i="2"/>
  <c r="AG791" i="2" s="1"/>
  <c r="AP791" i="2"/>
  <c r="AJ791" i="2" s="1"/>
  <c r="AF791" i="2" l="1"/>
  <c r="AI791" i="2"/>
  <c r="AC791" i="2" s="1"/>
  <c r="AM791" i="2"/>
  <c r="AD791" i="2" s="1"/>
  <c r="AA792" i="2" s="1"/>
  <c r="W792" i="2" l="1"/>
  <c r="Z792" i="2"/>
  <c r="X792" i="2"/>
  <c r="AO792" i="2" s="1"/>
  <c r="AG792" i="2" s="1"/>
  <c r="AQ792" i="2" l="1"/>
  <c r="AP792" i="2"/>
  <c r="AJ792" i="2" s="1"/>
  <c r="AI792" i="2"/>
  <c r="AF792" i="2"/>
  <c r="AM792" i="2" l="1"/>
  <c r="AD792" i="2" s="1"/>
  <c r="AL792" i="2"/>
  <c r="AC792" i="2" s="1"/>
  <c r="Z793" i="2" l="1"/>
  <c r="W793" i="2"/>
  <c r="X793" i="2"/>
  <c r="AA793" i="2"/>
  <c r="AQ793" i="2" l="1"/>
  <c r="AM793" i="2" s="1"/>
  <c r="AL793" i="2"/>
  <c r="AP793" i="2"/>
  <c r="AJ793" i="2" s="1"/>
  <c r="AO793" i="2"/>
  <c r="AG793" i="2" s="1"/>
  <c r="AD793" i="2" l="1"/>
  <c r="AA794" i="2" s="1"/>
  <c r="AI793" i="2"/>
  <c r="X794" i="2"/>
  <c r="AF793" i="2"/>
  <c r="AC793" i="2" s="1"/>
  <c r="Z794" i="2" l="1"/>
  <c r="W794" i="2"/>
  <c r="AP794" i="2" l="1"/>
  <c r="AO794" i="2"/>
  <c r="AQ794" i="2"/>
  <c r="AG794" i="2" l="1"/>
  <c r="AF794" i="2"/>
  <c r="AM794" i="2"/>
  <c r="AL794" i="2"/>
  <c r="AJ794" i="2"/>
  <c r="AI794" i="2"/>
  <c r="AC794" i="2" l="1"/>
  <c r="AD794" i="2"/>
  <c r="Z795" i="2" l="1"/>
  <c r="W795" i="2"/>
  <c r="AA795" i="2"/>
  <c r="X795" i="2"/>
  <c r="AQ795" i="2" l="1"/>
  <c r="AL795" i="2" s="1"/>
  <c r="AM795" i="2"/>
  <c r="AO795" i="2"/>
  <c r="AP795" i="2"/>
  <c r="AJ795" i="2" l="1"/>
  <c r="AI795" i="2"/>
  <c r="AG795" i="2"/>
  <c r="AD795" i="2" s="1"/>
  <c r="AF795" i="2"/>
  <c r="AC795" i="2" s="1"/>
  <c r="Z796" i="2" l="1"/>
  <c r="W796" i="2"/>
  <c r="AA796" i="2"/>
  <c r="X796" i="2"/>
  <c r="AQ796" i="2" l="1"/>
  <c r="AL796" i="2" s="1"/>
  <c r="AO796" i="2"/>
  <c r="AP796" i="2"/>
  <c r="AJ796" i="2" l="1"/>
  <c r="AI796" i="2"/>
  <c r="AG796" i="2"/>
  <c r="AD796" i="2" s="1"/>
  <c r="AF796" i="2"/>
  <c r="AC796" i="2" s="1"/>
  <c r="Z797" i="2" s="1"/>
  <c r="AM796" i="2"/>
  <c r="W797" i="2" l="1"/>
  <c r="AA797" i="2"/>
  <c r="X797" i="2"/>
  <c r="AP797" i="2" s="1"/>
  <c r="AJ797" i="2" s="1"/>
  <c r="AO797" i="2" l="1"/>
  <c r="AG797" i="2" s="1"/>
  <c r="AQ797" i="2"/>
  <c r="AL797" i="2" s="1"/>
  <c r="AF797" i="2"/>
  <c r="AI797" i="2"/>
  <c r="AM797" i="2" l="1"/>
  <c r="AD797" i="2" s="1"/>
  <c r="AC797" i="2"/>
  <c r="Z798" i="2" s="1"/>
  <c r="W798" i="2"/>
  <c r="X798" i="2"/>
  <c r="AA798" i="2"/>
  <c r="AQ798" i="2" l="1"/>
  <c r="AM798" i="2" s="1"/>
  <c r="AP798" i="2"/>
  <c r="AJ798" i="2" s="1"/>
  <c r="AO798" i="2"/>
  <c r="AF798" i="2" s="1"/>
  <c r="AG798" i="2" l="1"/>
  <c r="AD798" i="2" s="1"/>
  <c r="AI798" i="2"/>
  <c r="AL798" i="2"/>
  <c r="AC798" i="2" l="1"/>
  <c r="Z799" i="2" s="1"/>
  <c r="AA799" i="2"/>
  <c r="X799" i="2"/>
  <c r="W799" i="2" l="1"/>
  <c r="AQ799" i="2" s="1"/>
  <c r="AM799" i="2" s="1"/>
  <c r="AP799" i="2" l="1"/>
  <c r="AJ799" i="2" s="1"/>
  <c r="AO799" i="2"/>
  <c r="AG799" i="2" s="1"/>
  <c r="AD799" i="2" s="1"/>
  <c r="AA800" i="2" s="1"/>
  <c r="AI799" i="2"/>
  <c r="AL799" i="2"/>
  <c r="AF799" i="2" l="1"/>
  <c r="AC799" i="2" s="1"/>
  <c r="X800" i="2"/>
  <c r="W800" i="2" l="1"/>
  <c r="AQ800" i="2" s="1"/>
  <c r="Z800" i="2"/>
  <c r="AO800" i="2" l="1"/>
  <c r="AG800" i="2" s="1"/>
  <c r="AP800" i="2"/>
  <c r="AJ800" i="2" s="1"/>
  <c r="AM800" i="2"/>
  <c r="AD800" i="2" l="1"/>
  <c r="AF800" i="2"/>
  <c r="AI800" i="2"/>
  <c r="AA801" i="2"/>
  <c r="X801" i="2"/>
  <c r="AL800" i="2"/>
  <c r="AC800" i="2" l="1"/>
  <c r="Z801" i="2" s="1"/>
  <c r="W801" i="2" l="1"/>
  <c r="AQ801" i="2" s="1"/>
  <c r="AM801" i="2" s="1"/>
  <c r="AO801" i="2"/>
  <c r="AG801" i="2" s="1"/>
  <c r="AP801" i="2"/>
  <c r="AJ801" i="2" s="1"/>
  <c r="AF801" i="2" l="1"/>
  <c r="AL801" i="2"/>
  <c r="AD801" i="2"/>
  <c r="AI801" i="2"/>
  <c r="AC801" i="2" s="1"/>
  <c r="W802" i="2" l="1"/>
  <c r="Z802" i="2"/>
  <c r="X802" i="2"/>
  <c r="AA802" i="2"/>
  <c r="AQ802" i="2" l="1"/>
  <c r="AM802" i="2" s="1"/>
  <c r="AP802" i="2"/>
  <c r="AJ802" i="2" s="1"/>
  <c r="AO802" i="2"/>
  <c r="AF802" i="2" s="1"/>
  <c r="AG802" i="2" l="1"/>
  <c r="AD802" i="2" s="1"/>
  <c r="AL802" i="2"/>
  <c r="AI802" i="2"/>
  <c r="AC802" i="2" l="1"/>
  <c r="W803" i="2" s="1"/>
  <c r="AA803" i="2"/>
  <c r="X803" i="2"/>
  <c r="Z803" i="2"/>
  <c r="AQ803" i="2" l="1"/>
  <c r="AM803" i="2" s="1"/>
  <c r="AO803" i="2"/>
  <c r="AG803" i="2" s="1"/>
  <c r="AP803" i="2"/>
  <c r="AJ803" i="2" s="1"/>
  <c r="AL803" i="2" l="1"/>
  <c r="AD803" i="2"/>
  <c r="X804" i="2" s="1"/>
  <c r="AI803" i="2"/>
  <c r="AF803" i="2"/>
  <c r="AA804" i="2" l="1"/>
  <c r="AC803" i="2"/>
  <c r="Z804" i="2" s="1"/>
  <c r="W804" i="2" l="1"/>
  <c r="AP804" i="2" s="1"/>
  <c r="AJ804" i="2" s="1"/>
  <c r="AO804" i="2" l="1"/>
  <c r="AG804" i="2" s="1"/>
  <c r="AQ804" i="2"/>
  <c r="AM804" i="2" s="1"/>
  <c r="AF804" i="2"/>
  <c r="AI804" i="2"/>
  <c r="AD804" i="2" l="1"/>
  <c r="AA805" i="2" s="1"/>
  <c r="AL804" i="2"/>
  <c r="AC804" i="2" s="1"/>
  <c r="X805" i="2" l="1"/>
  <c r="W805" i="2"/>
  <c r="Z805" i="2"/>
  <c r="AQ805" i="2" l="1"/>
  <c r="AM805" i="2" s="1"/>
  <c r="AO805" i="2"/>
  <c r="AG805" i="2" s="1"/>
  <c r="AP805" i="2"/>
  <c r="AJ805" i="2" s="1"/>
  <c r="AL805" i="2" l="1"/>
  <c r="AI805" i="2"/>
  <c r="AF805" i="2"/>
  <c r="AD805" i="2"/>
  <c r="AC805" i="2" l="1"/>
  <c r="Z806" i="2" s="1"/>
  <c r="X806" i="2"/>
  <c r="AA806" i="2"/>
  <c r="W806" i="2" l="1"/>
  <c r="AQ806" i="2" s="1"/>
  <c r="AM806" i="2" s="1"/>
  <c r="AO806" i="2" l="1"/>
  <c r="AG806" i="2" s="1"/>
  <c r="AP806" i="2"/>
  <c r="AJ806" i="2" s="1"/>
  <c r="AD806" i="2" s="1"/>
  <c r="AL806" i="2"/>
  <c r="AF806" i="2"/>
  <c r="AI806" i="2" l="1"/>
  <c r="AC806" i="2" s="1"/>
  <c r="W807" i="2" s="1"/>
  <c r="AA807" i="2"/>
  <c r="X807" i="2"/>
  <c r="Z807" i="2" l="1"/>
  <c r="AQ807" i="2"/>
  <c r="AM807" i="2" s="1"/>
  <c r="AO807" i="2"/>
  <c r="AG807" i="2" s="1"/>
  <c r="AP807" i="2"/>
  <c r="AJ807" i="2" s="1"/>
  <c r="AF807" i="2" l="1"/>
  <c r="AL807" i="2"/>
  <c r="AI807" i="2"/>
  <c r="AD807" i="2"/>
  <c r="AC807" i="2" l="1"/>
  <c r="Z808" i="2"/>
  <c r="W808" i="2"/>
  <c r="X808" i="2"/>
  <c r="AA808" i="2"/>
  <c r="AQ808" i="2" l="1"/>
  <c r="AP808" i="2"/>
  <c r="AJ808" i="2" s="1"/>
  <c r="AO808" i="2"/>
  <c r="AG808" i="2" s="1"/>
  <c r="AM808" i="2"/>
  <c r="AF808" i="2" l="1"/>
  <c r="AL808" i="2"/>
  <c r="AI808" i="2"/>
  <c r="AD808" i="2"/>
  <c r="AC808" i="2" l="1"/>
  <c r="AA809" i="2"/>
  <c r="X809" i="2"/>
  <c r="W809" i="2" l="1"/>
  <c r="Z809" i="2"/>
  <c r="AP809" i="2" l="1"/>
  <c r="AJ809" i="2" s="1"/>
  <c r="AQ809" i="2"/>
  <c r="AM809" i="2" s="1"/>
  <c r="AO809" i="2"/>
  <c r="AG809" i="2" s="1"/>
  <c r="AL809" i="2" l="1"/>
  <c r="AI809" i="2"/>
  <c r="AF809" i="2"/>
  <c r="AD809" i="2"/>
  <c r="AC809" i="2" l="1"/>
  <c r="Z810" i="2" s="1"/>
  <c r="X810" i="2"/>
  <c r="AA810" i="2"/>
  <c r="W810" i="2" l="1"/>
  <c r="AP810" i="2" s="1"/>
  <c r="AI810" i="2" s="1"/>
  <c r="AO810" i="2" l="1"/>
  <c r="AG810" i="2" s="1"/>
  <c r="AQ810" i="2"/>
  <c r="AM810" i="2" s="1"/>
  <c r="AJ810" i="2"/>
  <c r="AF810" i="2" l="1"/>
  <c r="AD810" i="2"/>
  <c r="AA811" i="2" s="1"/>
  <c r="AL810" i="2"/>
  <c r="AC810" i="2" s="1"/>
  <c r="X811" i="2" l="1"/>
  <c r="W811" i="2"/>
  <c r="Z811" i="2"/>
  <c r="AQ811" i="2" l="1"/>
  <c r="AO811" i="2"/>
  <c r="AG811" i="2" s="1"/>
  <c r="AP811" i="2"/>
  <c r="AJ811" i="2" s="1"/>
  <c r="AM811" i="2"/>
  <c r="AL811" i="2" l="1"/>
  <c r="AF811" i="2"/>
  <c r="AI811" i="2"/>
  <c r="AD811" i="2"/>
  <c r="AC811" i="2" l="1"/>
  <c r="Z812" i="2" s="1"/>
  <c r="X812" i="2"/>
  <c r="AA812" i="2"/>
  <c r="W812" i="2" l="1"/>
  <c r="AQ812" i="2"/>
  <c r="AM812" i="2" s="1"/>
  <c r="AP812" i="2"/>
  <c r="AJ812" i="2" s="1"/>
  <c r="AO812" i="2"/>
  <c r="AG812" i="2" s="1"/>
  <c r="AF812" i="2" l="1"/>
  <c r="AL812" i="2"/>
  <c r="AI812" i="2"/>
  <c r="AD812" i="2"/>
  <c r="AC812" i="2" l="1"/>
  <c r="Z813" i="2" s="1"/>
  <c r="X813" i="2"/>
  <c r="AA813" i="2"/>
  <c r="W813" i="2"/>
  <c r="AQ813" i="2" l="1"/>
  <c r="AO813" i="2"/>
  <c r="AG813" i="2" s="1"/>
  <c r="AP813" i="2"/>
  <c r="AJ813" i="2" s="1"/>
  <c r="AM813" i="2"/>
  <c r="AF813" i="2" l="1"/>
  <c r="AD813" i="2"/>
  <c r="AL813" i="2"/>
  <c r="AI813" i="2"/>
  <c r="AC813" i="2" l="1"/>
  <c r="Z814" i="2" s="1"/>
  <c r="X814" i="2"/>
  <c r="AA814" i="2"/>
  <c r="W814" i="2" l="1"/>
  <c r="AQ814" i="2"/>
  <c r="AM814" i="2" s="1"/>
  <c r="AP814" i="2"/>
  <c r="AJ814" i="2" s="1"/>
  <c r="AO814" i="2"/>
  <c r="AG814" i="2" s="1"/>
  <c r="AL814" i="2" l="1"/>
  <c r="AI814" i="2"/>
  <c r="AD814" i="2"/>
  <c r="AF814" i="2"/>
  <c r="AC814" i="2" l="1"/>
  <c r="W815" i="2" s="1"/>
  <c r="AA815" i="2"/>
  <c r="X815" i="2"/>
  <c r="Z815" i="2" l="1"/>
  <c r="AQ815" i="2"/>
  <c r="AL815" i="2" s="1"/>
  <c r="AP815" i="2"/>
  <c r="AI815" i="2" s="1"/>
  <c r="AO815" i="2"/>
  <c r="AF815" i="2" s="1"/>
  <c r="AM815" i="2" l="1"/>
  <c r="AC815" i="2"/>
  <c r="AJ815" i="2"/>
  <c r="AG815" i="2"/>
  <c r="AD815" i="2" l="1"/>
  <c r="X816" i="2" s="1"/>
  <c r="Z816" i="2"/>
  <c r="W816" i="2"/>
  <c r="AA816" i="2" l="1"/>
  <c r="AQ816" i="2"/>
  <c r="AM816" i="2" s="1"/>
  <c r="AO816" i="2"/>
  <c r="AG816" i="2" s="1"/>
  <c r="AP816" i="2"/>
  <c r="AJ816" i="2" s="1"/>
  <c r="AF816" i="2" l="1"/>
  <c r="AD816" i="2"/>
  <c r="AL816" i="2"/>
  <c r="AI816" i="2"/>
  <c r="AC816" i="2" l="1"/>
  <c r="W817" i="2" s="1"/>
  <c r="AA817" i="2"/>
  <c r="X817" i="2"/>
  <c r="Z817" i="2" l="1"/>
  <c r="AQ817" i="2"/>
  <c r="AM817" i="2" s="1"/>
  <c r="AP817" i="2"/>
  <c r="AJ817" i="2" s="1"/>
  <c r="AO817" i="2"/>
  <c r="AG817" i="2" s="1"/>
  <c r="AL817" i="2" l="1"/>
  <c r="AD817" i="2"/>
  <c r="X818" i="2" s="1"/>
  <c r="AF817" i="2"/>
  <c r="AI817" i="2"/>
  <c r="AA818" i="2" l="1"/>
  <c r="AC817" i="2"/>
  <c r="W818" i="2" l="1"/>
  <c r="AQ818" i="2" s="1"/>
  <c r="Z818" i="2"/>
  <c r="AO818" i="2" l="1"/>
  <c r="AP818" i="2"/>
  <c r="AJ818" i="2" s="1"/>
  <c r="AM818" i="2"/>
  <c r="AG818" i="2"/>
  <c r="AF818" i="2"/>
  <c r="AI818" i="2" l="1"/>
  <c r="AD818" i="2"/>
  <c r="AA819" i="2" s="1"/>
  <c r="AL818" i="2"/>
  <c r="X819" i="2"/>
  <c r="AC818" i="2" l="1"/>
  <c r="W819" i="2" s="1"/>
  <c r="AQ819" i="2" s="1"/>
  <c r="AM819" i="2" s="1"/>
  <c r="Z819" i="2" l="1"/>
  <c r="AO819" i="2"/>
  <c r="AP819" i="2"/>
  <c r="AI819" i="2" s="1"/>
  <c r="AL819" i="2"/>
  <c r="AJ819" i="2" l="1"/>
  <c r="AF819" i="2"/>
  <c r="AC819" i="2" s="1"/>
  <c r="AG819" i="2"/>
  <c r="AD819" i="2" s="1"/>
  <c r="X820" i="2" s="1"/>
  <c r="AA820" i="2" l="1"/>
  <c r="W820" i="2"/>
  <c r="AQ820" i="2" s="1"/>
  <c r="AM820" i="2" s="1"/>
  <c r="Z820" i="2"/>
  <c r="AO820" i="2" l="1"/>
  <c r="AG820" i="2" s="1"/>
  <c r="AP820" i="2"/>
  <c r="AJ820" i="2" s="1"/>
  <c r="AL820" i="2"/>
  <c r="AF820" i="2" l="1"/>
  <c r="AD820" i="2"/>
  <c r="AA821" i="2" s="1"/>
  <c r="AI820" i="2"/>
  <c r="AC820" i="2" s="1"/>
  <c r="X821" i="2" l="1"/>
  <c r="W821" i="2"/>
  <c r="Z821" i="2"/>
  <c r="AQ821" i="2" l="1"/>
  <c r="AO821" i="2"/>
  <c r="AG821" i="2" s="1"/>
  <c r="AP821" i="2"/>
  <c r="AI821" i="2" s="1"/>
  <c r="AM821" i="2"/>
  <c r="AJ821" i="2" l="1"/>
  <c r="AD821" i="2" s="1"/>
  <c r="AF821" i="2"/>
  <c r="AL821" i="2"/>
  <c r="AC821" i="2" l="1"/>
  <c r="Z822" i="2" s="1"/>
  <c r="AA822" i="2"/>
  <c r="X822" i="2"/>
  <c r="W822" i="2" l="1"/>
  <c r="AQ822" i="2" s="1"/>
  <c r="AM822" i="2" s="1"/>
  <c r="AP822" i="2" l="1"/>
  <c r="AJ822" i="2" s="1"/>
  <c r="AO822" i="2"/>
  <c r="AL822" i="2"/>
  <c r="AI822" i="2" l="1"/>
  <c r="AG822" i="2"/>
  <c r="AD822" i="2" s="1"/>
  <c r="X823" i="2" s="1"/>
  <c r="AF822" i="2"/>
  <c r="AC822" i="2" s="1"/>
  <c r="W823" i="2" s="1"/>
  <c r="AA823" i="2" l="1"/>
  <c r="Z823" i="2"/>
  <c r="AQ823" i="2"/>
  <c r="AP823" i="2"/>
  <c r="AO823" i="2"/>
  <c r="AJ823" i="2" l="1"/>
  <c r="AI823" i="2"/>
  <c r="AM823" i="2"/>
  <c r="AL823" i="2"/>
  <c r="AG823" i="2"/>
  <c r="AF823" i="2"/>
  <c r="AC823" i="2" l="1"/>
  <c r="AD823" i="2"/>
  <c r="X824" i="2" l="1"/>
  <c r="AA824" i="2"/>
  <c r="W824" i="2"/>
  <c r="Z824" i="2"/>
  <c r="AQ824" i="2" l="1"/>
  <c r="AO824" i="2"/>
  <c r="AG824" i="2" s="1"/>
  <c r="AP824" i="2"/>
  <c r="AJ824" i="2" s="1"/>
  <c r="AM824" i="2"/>
  <c r="AI824" i="2" l="1"/>
  <c r="AD824" i="2"/>
  <c r="AF824" i="2"/>
  <c r="AL824" i="2"/>
  <c r="AC824" i="2" l="1"/>
  <c r="X825" i="2"/>
  <c r="AA825" i="2"/>
  <c r="Z825" i="2" l="1"/>
  <c r="W825" i="2"/>
  <c r="AQ825" i="2" s="1"/>
  <c r="AO825" i="2" l="1"/>
  <c r="AG825" i="2" s="1"/>
  <c r="AP825" i="2"/>
  <c r="AI825" i="2" s="1"/>
  <c r="AM825" i="2"/>
  <c r="AJ825" i="2" l="1"/>
  <c r="AD825" i="2" s="1"/>
  <c r="AL825" i="2"/>
  <c r="AF825" i="2"/>
  <c r="AA826" i="2" l="1"/>
  <c r="X826" i="2"/>
  <c r="AC825" i="2"/>
  <c r="Z826" i="2" s="1"/>
  <c r="W826" i="2" l="1"/>
  <c r="AQ826" i="2" s="1"/>
  <c r="AM826" i="2" s="1"/>
  <c r="AO826" i="2" l="1"/>
  <c r="AG826" i="2" s="1"/>
  <c r="AP826" i="2"/>
  <c r="AJ826" i="2" s="1"/>
  <c r="AL826" i="2"/>
  <c r="AF826" i="2"/>
  <c r="AD826" i="2" l="1"/>
  <c r="X827" i="2" s="1"/>
  <c r="AI826" i="2"/>
  <c r="AC826" i="2" s="1"/>
  <c r="Z827" i="2" s="1"/>
  <c r="AA827" i="2" l="1"/>
  <c r="W827" i="2"/>
  <c r="AQ827" i="2" s="1"/>
  <c r="AM827" i="2" s="1"/>
  <c r="AO827" i="2"/>
  <c r="AG827" i="2" s="1"/>
  <c r="AP827" i="2"/>
  <c r="AJ827" i="2" s="1"/>
  <c r="AL827" i="2" l="1"/>
  <c r="AD827" i="2"/>
  <c r="X828" i="2" s="1"/>
  <c r="AI827" i="2"/>
  <c r="AF827" i="2"/>
  <c r="AA828" i="2" l="1"/>
  <c r="AC827" i="2"/>
  <c r="Z828" i="2" s="1"/>
  <c r="W828" i="2" l="1"/>
  <c r="AQ828" i="2" s="1"/>
  <c r="AP828" i="2" l="1"/>
  <c r="AJ828" i="2" s="1"/>
  <c r="AO828" i="2"/>
  <c r="AF828" i="2" s="1"/>
  <c r="AL828" i="2"/>
  <c r="AM828" i="2"/>
  <c r="AG828" i="2" l="1"/>
  <c r="AI828" i="2"/>
  <c r="AC828" i="2" s="1"/>
  <c r="AD828" i="2"/>
  <c r="X829" i="2" s="1"/>
  <c r="AA829" i="2" l="1"/>
  <c r="Z829" i="2"/>
  <c r="W829" i="2"/>
  <c r="AQ829" i="2" s="1"/>
  <c r="AO829" i="2" l="1"/>
  <c r="AG829" i="2" s="1"/>
  <c r="AP829" i="2"/>
  <c r="AJ829" i="2" s="1"/>
  <c r="AM829" i="2"/>
  <c r="AD829" i="2" l="1"/>
  <c r="AL829" i="2"/>
  <c r="AF829" i="2"/>
  <c r="AA830" i="2"/>
  <c r="X830" i="2"/>
  <c r="AI829" i="2"/>
  <c r="AC829" i="2" l="1"/>
  <c r="W830" i="2" l="1"/>
  <c r="AQ830" i="2" s="1"/>
  <c r="Z830" i="2"/>
  <c r="AO830" i="2" l="1"/>
  <c r="AG830" i="2" s="1"/>
  <c r="AP830" i="2"/>
  <c r="AJ830" i="2" s="1"/>
  <c r="AM830" i="2"/>
  <c r="AD830" i="2" l="1"/>
  <c r="AF830" i="2"/>
  <c r="AL830" i="2"/>
  <c r="AI830" i="2"/>
  <c r="AC830" i="2" l="1"/>
  <c r="X831" i="2"/>
  <c r="AA831" i="2"/>
  <c r="Z831" i="2" l="1"/>
  <c r="W831" i="2"/>
  <c r="AQ831" i="2" s="1"/>
  <c r="AO831" i="2" l="1"/>
  <c r="AG831" i="2" s="1"/>
  <c r="AP831" i="2"/>
  <c r="AJ831" i="2" s="1"/>
  <c r="AM831" i="2"/>
  <c r="AL831" i="2" l="1"/>
  <c r="AD831" i="2"/>
  <c r="AA832" i="2" s="1"/>
  <c r="AI831" i="2"/>
  <c r="AF831" i="2"/>
  <c r="X832" i="2" l="1"/>
  <c r="AC831" i="2"/>
  <c r="W832" i="2" s="1"/>
  <c r="AQ832" i="2" s="1"/>
  <c r="Z832" i="2" l="1"/>
  <c r="AO832" i="2"/>
  <c r="AG832" i="2" s="1"/>
  <c r="AP832" i="2"/>
  <c r="AJ832" i="2" s="1"/>
  <c r="AM832" i="2"/>
  <c r="AL832" i="2" l="1"/>
  <c r="AD832" i="2"/>
  <c r="AI832" i="2"/>
  <c r="AF832" i="2"/>
  <c r="AC832" i="2" l="1"/>
  <c r="Z833" i="2" s="1"/>
  <c r="AA833" i="2"/>
  <c r="X833" i="2"/>
  <c r="W833" i="2" l="1"/>
  <c r="AQ833" i="2"/>
  <c r="AM833" i="2" s="1"/>
  <c r="AP833" i="2"/>
  <c r="AJ833" i="2" s="1"/>
  <c r="AO833" i="2"/>
  <c r="AG833" i="2" s="1"/>
  <c r="AF833" i="2" l="1"/>
  <c r="AI833" i="2"/>
  <c r="AL833" i="2"/>
  <c r="AD833" i="2"/>
  <c r="AC833" i="2" l="1"/>
  <c r="W834" i="2" s="1"/>
  <c r="AA834" i="2"/>
  <c r="X834" i="2"/>
  <c r="Z834" i="2"/>
  <c r="AQ834" i="2" l="1"/>
  <c r="AO834" i="2"/>
  <c r="AP834" i="2"/>
  <c r="AJ834" i="2" s="1"/>
  <c r="AG834" i="2"/>
  <c r="AM834" i="2"/>
  <c r="AL834" i="2" l="1"/>
  <c r="AD834" i="2"/>
  <c r="X835" i="2" s="1"/>
  <c r="AI834" i="2"/>
  <c r="AF834" i="2"/>
  <c r="AA835" i="2" l="1"/>
  <c r="AC834" i="2"/>
  <c r="Z835" i="2" l="1"/>
  <c r="W835" i="2"/>
  <c r="AQ835" i="2" s="1"/>
  <c r="AO835" i="2" l="1"/>
  <c r="AG835" i="2" s="1"/>
  <c r="AP835" i="2"/>
  <c r="AI835" i="2" s="1"/>
  <c r="AM835" i="2"/>
  <c r="AF835" i="2" l="1"/>
  <c r="AJ835" i="2"/>
  <c r="AD835" i="2" s="1"/>
  <c r="AL835" i="2"/>
  <c r="AC835" i="2" s="1"/>
  <c r="W836" i="2" l="1"/>
  <c r="Z836" i="2"/>
  <c r="AA836" i="2"/>
  <c r="X836" i="2"/>
  <c r="AQ836" i="2" l="1"/>
  <c r="AP836" i="2"/>
  <c r="AJ836" i="2" s="1"/>
  <c r="AO836" i="2"/>
  <c r="AF836" i="2" s="1"/>
  <c r="AM836" i="2"/>
  <c r="AI836" i="2" l="1"/>
  <c r="AG836" i="2"/>
  <c r="AD836" i="2"/>
  <c r="X837" i="2" s="1"/>
  <c r="AL836" i="2"/>
  <c r="AC836" i="2" s="1"/>
  <c r="AA837" i="2" l="1"/>
  <c r="W837" i="2"/>
  <c r="Z837" i="2"/>
  <c r="AP837" i="2" l="1"/>
  <c r="AJ837" i="2" s="1"/>
  <c r="AQ837" i="2"/>
  <c r="AO837" i="2"/>
  <c r="AG837" i="2" s="1"/>
  <c r="AF837" i="2" l="1"/>
  <c r="AM837" i="2"/>
  <c r="AD837" i="2" s="1"/>
  <c r="AL837" i="2"/>
  <c r="AI837" i="2"/>
  <c r="X838" i="2" l="1"/>
  <c r="AA838" i="2"/>
  <c r="AC837" i="2"/>
  <c r="Z838" i="2" l="1"/>
  <c r="W838" i="2"/>
  <c r="AP838" i="2" l="1"/>
  <c r="AQ838" i="2"/>
  <c r="AM838" i="2" s="1"/>
  <c r="AO838" i="2"/>
  <c r="AG838" i="2" s="1"/>
  <c r="AJ838" i="2"/>
  <c r="AF838" i="2" l="1"/>
  <c r="AL838" i="2"/>
  <c r="AI838" i="2"/>
  <c r="AC838" i="2" s="1"/>
  <c r="AD838" i="2"/>
  <c r="Z839" i="2" l="1"/>
  <c r="W839" i="2"/>
  <c r="AA839" i="2"/>
  <c r="X839" i="2"/>
  <c r="AQ839" i="2" l="1"/>
  <c r="AM839" i="2" s="1"/>
  <c r="AP839" i="2"/>
  <c r="AJ839" i="2" s="1"/>
  <c r="AO839" i="2"/>
  <c r="AG839" i="2" s="1"/>
  <c r="AF839" i="2" l="1"/>
  <c r="AL839" i="2"/>
  <c r="AD839" i="2"/>
  <c r="AA840" i="2" s="1"/>
  <c r="AI839" i="2"/>
  <c r="AC839" i="2" l="1"/>
  <c r="W840" i="2" s="1"/>
  <c r="X840" i="2"/>
  <c r="Z840" i="2" l="1"/>
  <c r="AP840" i="2"/>
  <c r="AQ840" i="2"/>
  <c r="AM840" i="2" s="1"/>
  <c r="AO840" i="2"/>
  <c r="AG840" i="2" s="1"/>
  <c r="AF840" i="2" l="1"/>
  <c r="AJ840" i="2"/>
  <c r="AD840" i="2" s="1"/>
  <c r="AI840" i="2"/>
  <c r="AL840" i="2"/>
  <c r="AA841" i="2" l="1"/>
  <c r="X841" i="2"/>
  <c r="AC840" i="2"/>
  <c r="Z841" i="2" l="1"/>
  <c r="W841" i="2"/>
  <c r="AP841" i="2" l="1"/>
  <c r="AJ841" i="2" s="1"/>
  <c r="AQ841" i="2"/>
  <c r="AM841" i="2" s="1"/>
  <c r="AO841" i="2"/>
  <c r="AG841" i="2" s="1"/>
  <c r="AL841" i="2" l="1"/>
  <c r="AD841" i="2"/>
  <c r="AF841" i="2"/>
  <c r="AI841" i="2"/>
  <c r="AC841" i="2" l="1"/>
  <c r="Z842" i="2" s="1"/>
  <c r="AA842" i="2"/>
  <c r="X842" i="2"/>
  <c r="W842" i="2" l="1"/>
  <c r="AP842" i="2" s="1"/>
  <c r="AJ842" i="2" s="1"/>
  <c r="AO842" i="2"/>
  <c r="AG842" i="2" s="1"/>
  <c r="AQ842" i="2" l="1"/>
  <c r="AM842" i="2" s="1"/>
  <c r="AD842" i="2" s="1"/>
  <c r="AF842" i="2"/>
  <c r="AI842" i="2"/>
  <c r="AL842" i="2" l="1"/>
  <c r="AC842" i="2" s="1"/>
  <c r="X843" i="2"/>
  <c r="AA843" i="2"/>
  <c r="Z843" i="2" l="1"/>
  <c r="W843" i="2"/>
  <c r="AQ843" i="2" s="1"/>
  <c r="AM843" i="2" s="1"/>
  <c r="AP843" i="2"/>
  <c r="AJ843" i="2" s="1"/>
  <c r="AO843" i="2"/>
  <c r="AG843" i="2" s="1"/>
  <c r="AL843" i="2" l="1"/>
  <c r="AD843" i="2"/>
  <c r="AA844" i="2" s="1"/>
  <c r="AF843" i="2"/>
  <c r="AI843" i="2"/>
  <c r="X844" i="2" l="1"/>
  <c r="AC843" i="2"/>
  <c r="Z844" i="2" s="1"/>
  <c r="W844" i="2" l="1"/>
  <c r="AO844" i="2" s="1"/>
  <c r="AG844" i="2" s="1"/>
  <c r="AF844" i="2" l="1"/>
  <c r="AP844" i="2"/>
  <c r="AJ844" i="2" s="1"/>
  <c r="AQ844" i="2"/>
  <c r="AM844" i="2" s="1"/>
  <c r="AI844" i="2" l="1"/>
  <c r="AD844" i="2"/>
  <c r="AA845" i="2" s="1"/>
  <c r="AL844" i="2"/>
  <c r="X845" i="2"/>
  <c r="AC844" i="2" l="1"/>
  <c r="Z845" i="2" s="1"/>
  <c r="W845" i="2"/>
  <c r="AQ845" i="2" s="1"/>
  <c r="AL845" i="2" s="1"/>
  <c r="AO845" i="2" l="1"/>
  <c r="AG845" i="2" s="1"/>
  <c r="AF845" i="2"/>
  <c r="AP845" i="2"/>
  <c r="AI845" i="2" s="1"/>
  <c r="AC845" i="2" s="1"/>
  <c r="AM845" i="2"/>
  <c r="W846" i="2" l="1"/>
  <c r="Z846" i="2"/>
  <c r="AJ845" i="2"/>
  <c r="AD845" i="2" s="1"/>
  <c r="X846" i="2" l="1"/>
  <c r="AQ846" i="2" s="1"/>
  <c r="AL846" i="2" s="1"/>
  <c r="AA846" i="2"/>
  <c r="AM846" i="2" l="1"/>
  <c r="AO846" i="2"/>
  <c r="AF846" i="2" s="1"/>
  <c r="AP846" i="2"/>
  <c r="AJ846" i="2" s="1"/>
  <c r="AG846" i="2"/>
  <c r="AD846" i="2" l="1"/>
  <c r="AI846" i="2"/>
  <c r="AC846" i="2" s="1"/>
  <c r="W847" i="2" s="1"/>
  <c r="AA847" i="2"/>
  <c r="X847" i="2"/>
  <c r="Z847" i="2" l="1"/>
  <c r="AP847" i="2"/>
  <c r="AJ847" i="2" s="1"/>
  <c r="AQ847" i="2"/>
  <c r="AM847" i="2" s="1"/>
  <c r="AO847" i="2"/>
  <c r="AF847" i="2" s="1"/>
  <c r="AG847" i="2" l="1"/>
  <c r="AD847" i="2" s="1"/>
  <c r="X848" i="2" s="1"/>
  <c r="AI847" i="2"/>
  <c r="AL847" i="2"/>
  <c r="AC847" i="2" l="1"/>
  <c r="Z848" i="2" s="1"/>
  <c r="AA848" i="2"/>
  <c r="W848" i="2" l="1"/>
  <c r="AP848" i="2" s="1"/>
  <c r="AJ848" i="2" s="1"/>
  <c r="AO848" i="2" l="1"/>
  <c r="AG848" i="2" s="1"/>
  <c r="AQ848" i="2"/>
  <c r="AM848" i="2" s="1"/>
  <c r="AI848" i="2"/>
  <c r="AD848" i="2" l="1"/>
  <c r="AL848" i="2"/>
  <c r="AF848" i="2"/>
  <c r="AC848" i="2" s="1"/>
  <c r="W849" i="2" s="1"/>
  <c r="AA849" i="2"/>
  <c r="X849" i="2"/>
  <c r="Z849" i="2" l="1"/>
  <c r="AP849" i="2"/>
  <c r="AJ849" i="2" s="1"/>
  <c r="AQ849" i="2"/>
  <c r="AM849" i="2" s="1"/>
  <c r="AO849" i="2"/>
  <c r="AG849" i="2" s="1"/>
  <c r="AF849" i="2" l="1"/>
  <c r="AL849" i="2"/>
  <c r="AI849" i="2"/>
  <c r="AD849" i="2"/>
  <c r="AA850" i="2" s="1"/>
  <c r="AC849" i="2" l="1"/>
  <c r="X850" i="2"/>
  <c r="Z850" i="2"/>
  <c r="W850" i="2"/>
  <c r="AP850" i="2" l="1"/>
  <c r="AJ850" i="2" s="1"/>
  <c r="AQ850" i="2"/>
  <c r="AM850" i="2" s="1"/>
  <c r="AO850" i="2"/>
  <c r="AG850" i="2" s="1"/>
  <c r="AF850" i="2" l="1"/>
  <c r="AL850" i="2"/>
  <c r="AI850" i="2"/>
  <c r="AD850" i="2"/>
  <c r="AC850" i="2" l="1"/>
  <c r="AA851" i="2"/>
  <c r="X851" i="2"/>
  <c r="Z851" i="2"/>
  <c r="W851" i="2"/>
  <c r="AP851" i="2" l="1"/>
  <c r="AJ851" i="2" s="1"/>
  <c r="AQ851" i="2"/>
  <c r="AM851" i="2" s="1"/>
  <c r="AO851" i="2"/>
  <c r="AF851" i="2" s="1"/>
  <c r="AI851" i="2" l="1"/>
  <c r="AG851" i="2"/>
  <c r="AD851" i="2" s="1"/>
  <c r="AL851" i="2"/>
  <c r="AC851" i="2" l="1"/>
  <c r="W852" i="2" s="1"/>
  <c r="X852" i="2"/>
  <c r="AA852" i="2"/>
  <c r="Z852" i="2" l="1"/>
  <c r="AQ852" i="2"/>
  <c r="AM852" i="2" s="1"/>
  <c r="AP852" i="2"/>
  <c r="AJ852" i="2" s="1"/>
  <c r="AO852" i="2"/>
  <c r="AG852" i="2" s="1"/>
  <c r="AF852" i="2" l="1"/>
  <c r="AD852" i="2"/>
  <c r="AA853" i="2" s="1"/>
  <c r="AI852" i="2"/>
  <c r="AL852" i="2"/>
  <c r="X853" i="2" l="1"/>
  <c r="AC852" i="2"/>
  <c r="W853" i="2" s="1"/>
  <c r="Z853" i="2" l="1"/>
  <c r="AP853" i="2"/>
  <c r="AJ853" i="2" s="1"/>
  <c r="AQ853" i="2"/>
  <c r="AM853" i="2" s="1"/>
  <c r="AO853" i="2"/>
  <c r="AG853" i="2" s="1"/>
  <c r="AI853" i="2" l="1"/>
  <c r="AL853" i="2"/>
  <c r="AD853" i="2"/>
  <c r="AF853" i="2"/>
  <c r="AC853" i="2" l="1"/>
  <c r="Z854" i="2" s="1"/>
  <c r="AA854" i="2"/>
  <c r="X854" i="2"/>
  <c r="W854" i="2" l="1"/>
  <c r="AQ854" i="2" s="1"/>
  <c r="AM854" i="2" s="1"/>
  <c r="AO854" i="2" l="1"/>
  <c r="AG854" i="2" s="1"/>
  <c r="AP854" i="2"/>
  <c r="AJ854" i="2" s="1"/>
  <c r="AF854" i="2"/>
  <c r="AL854" i="2"/>
  <c r="AD854" i="2" l="1"/>
  <c r="X855" i="2" s="1"/>
  <c r="AI854" i="2"/>
  <c r="AC854" i="2" s="1"/>
  <c r="W855" i="2" s="1"/>
  <c r="AA855" i="2" l="1"/>
  <c r="Z855" i="2"/>
  <c r="AP855" i="2"/>
  <c r="AJ855" i="2" s="1"/>
  <c r="AQ855" i="2"/>
  <c r="AM855" i="2" s="1"/>
  <c r="AO855" i="2"/>
  <c r="AG855" i="2" s="1"/>
  <c r="AF855" i="2" l="1"/>
  <c r="AL855" i="2"/>
  <c r="AI855" i="2"/>
  <c r="AD855" i="2"/>
  <c r="AC855" i="2" l="1"/>
  <c r="W856" i="2" s="1"/>
  <c r="AA856" i="2"/>
  <c r="X856" i="2"/>
  <c r="Z856" i="2" l="1"/>
  <c r="AQ856" i="2"/>
  <c r="AP856" i="2"/>
  <c r="AJ856" i="2" s="1"/>
  <c r="AO856" i="2"/>
  <c r="AG856" i="2" s="1"/>
  <c r="AM856" i="2" l="1"/>
  <c r="AD856" i="2" s="1"/>
  <c r="AL856" i="2"/>
  <c r="AF856" i="2"/>
  <c r="AI856" i="2"/>
  <c r="X857" i="2" l="1"/>
  <c r="AA857" i="2"/>
  <c r="AC856" i="2"/>
  <c r="W857" i="2" l="1"/>
  <c r="Z857" i="2"/>
  <c r="AP857" i="2" l="1"/>
  <c r="AJ857" i="2" s="1"/>
  <c r="AQ857" i="2"/>
  <c r="AM857" i="2" s="1"/>
  <c r="AO857" i="2"/>
  <c r="AG857" i="2" s="1"/>
  <c r="AF857" i="2" l="1"/>
  <c r="AD857" i="2"/>
  <c r="AA858" i="2" s="1"/>
  <c r="AL857" i="2"/>
  <c r="AI857" i="2"/>
  <c r="X858" i="2" l="1"/>
  <c r="AC857" i="2"/>
  <c r="Z858" i="2" l="1"/>
  <c r="W858" i="2"/>
  <c r="AP858" i="2" l="1"/>
  <c r="AQ858" i="2"/>
  <c r="AM858" i="2" s="1"/>
  <c r="AO858" i="2"/>
  <c r="AG858" i="2" s="1"/>
  <c r="AJ858" i="2"/>
  <c r="AF858" i="2" l="1"/>
  <c r="AI858" i="2"/>
  <c r="AL858" i="2"/>
  <c r="AD858" i="2"/>
  <c r="AA859" i="2" l="1"/>
  <c r="X859" i="2"/>
  <c r="AC858" i="2"/>
  <c r="Z859" i="2" l="1"/>
  <c r="W859" i="2"/>
  <c r="AP859" i="2" l="1"/>
  <c r="AQ859" i="2"/>
  <c r="AM859" i="2" s="1"/>
  <c r="AO859" i="2"/>
  <c r="AG859" i="2" s="1"/>
  <c r="AJ859" i="2"/>
  <c r="AF859" i="2" l="1"/>
  <c r="AD859" i="2"/>
  <c r="X860" i="2" s="1"/>
  <c r="AL859" i="2"/>
  <c r="AI859" i="2"/>
  <c r="AA860" i="2" l="1"/>
  <c r="AC859" i="2"/>
  <c r="W860" i="2" s="1"/>
  <c r="Z860" i="2" l="1"/>
  <c r="AP860" i="2"/>
  <c r="AJ860" i="2" s="1"/>
  <c r="AQ860" i="2"/>
  <c r="AM860" i="2" s="1"/>
  <c r="AO860" i="2"/>
  <c r="AG860" i="2" s="1"/>
  <c r="AF860" i="2" l="1"/>
  <c r="AI860" i="2"/>
  <c r="AL860" i="2"/>
  <c r="AC860" i="2" s="1"/>
  <c r="AD860" i="2"/>
  <c r="AA861" i="2" l="1"/>
  <c r="X861" i="2"/>
  <c r="Z861" i="2"/>
  <c r="W861" i="2"/>
  <c r="AP861" i="2" l="1"/>
  <c r="AQ861" i="2"/>
  <c r="AM861" i="2" s="1"/>
  <c r="AO861" i="2"/>
  <c r="AF861" i="2" s="1"/>
  <c r="AJ861" i="2"/>
  <c r="AG861" i="2" l="1"/>
  <c r="AD861" i="2" s="1"/>
  <c r="AL861" i="2"/>
  <c r="AI861" i="2"/>
  <c r="AC861" i="2" l="1"/>
  <c r="Z862" i="2" s="1"/>
  <c r="W862" i="2"/>
  <c r="X862" i="2"/>
  <c r="AA862" i="2"/>
  <c r="AQ862" i="2" l="1"/>
  <c r="AM862" i="2" s="1"/>
  <c r="AP862" i="2"/>
  <c r="AJ862" i="2" s="1"/>
  <c r="AO862" i="2"/>
  <c r="AG862" i="2" s="1"/>
  <c r="AF862" i="2" l="1"/>
  <c r="AI862" i="2"/>
  <c r="AD862" i="2"/>
  <c r="AL862" i="2"/>
  <c r="AC862" i="2" l="1"/>
  <c r="Z863" i="2" s="1"/>
  <c r="AA863" i="2"/>
  <c r="X863" i="2"/>
  <c r="W863" i="2" l="1"/>
  <c r="AP863" i="2" s="1"/>
  <c r="AJ863" i="2" s="1"/>
  <c r="AO863" i="2" l="1"/>
  <c r="AG863" i="2" s="1"/>
  <c r="AQ863" i="2"/>
  <c r="AL863" i="2" s="1"/>
  <c r="AI863" i="2"/>
  <c r="AF863" i="2" l="1"/>
  <c r="AM863" i="2"/>
  <c r="AD863" i="2" s="1"/>
  <c r="AA864" i="2" s="1"/>
  <c r="AC863" i="2"/>
  <c r="X864" i="2" l="1"/>
  <c r="W864" i="2"/>
  <c r="Z864" i="2"/>
  <c r="AP864" i="2" l="1"/>
  <c r="AQ864" i="2"/>
  <c r="AM864" i="2" s="1"/>
  <c r="AO864" i="2"/>
  <c r="AG864" i="2" s="1"/>
  <c r="AI864" i="2"/>
  <c r="AJ864" i="2"/>
  <c r="AF864" i="2" l="1"/>
  <c r="AL864" i="2"/>
  <c r="AD864" i="2"/>
  <c r="AC864" i="2" l="1"/>
  <c r="Z865" i="2" s="1"/>
  <c r="AA865" i="2"/>
  <c r="X865" i="2"/>
  <c r="W865" i="2" l="1"/>
  <c r="AQ865" i="2" s="1"/>
  <c r="AL865" i="2" s="1"/>
  <c r="AO865" i="2" l="1"/>
  <c r="AG865" i="2" s="1"/>
  <c r="AP865" i="2"/>
  <c r="AI865" i="2" s="1"/>
  <c r="AM865" i="2"/>
  <c r="AJ865" i="2" l="1"/>
  <c r="AF865" i="2"/>
  <c r="AC865" i="2" s="1"/>
  <c r="W866" i="2" s="1"/>
  <c r="AD865" i="2"/>
  <c r="X866" i="2" s="1"/>
  <c r="AA866" i="2" l="1"/>
  <c r="AP866" i="2"/>
  <c r="Z866" i="2"/>
  <c r="AQ866" i="2"/>
  <c r="AO866" i="2"/>
  <c r="AF866" i="2" s="1"/>
  <c r="AJ866" i="2" l="1"/>
  <c r="AI866" i="2"/>
  <c r="AG866" i="2"/>
  <c r="AM866" i="2"/>
  <c r="AL866" i="2"/>
  <c r="AC866" i="2" l="1"/>
  <c r="Z867" i="2" s="1"/>
  <c r="AD866" i="2"/>
  <c r="X867" i="2" s="1"/>
  <c r="AA867" i="2" l="1"/>
  <c r="W867" i="2"/>
  <c r="AO867" i="2" s="1"/>
  <c r="AG867" i="2" s="1"/>
  <c r="AQ867" i="2" l="1"/>
  <c r="AM867" i="2" s="1"/>
  <c r="AP867" i="2"/>
  <c r="AJ867" i="2" s="1"/>
  <c r="AF867" i="2"/>
  <c r="AL867" i="2" l="1"/>
  <c r="AD867" i="2"/>
  <c r="AA868" i="2" s="1"/>
  <c r="AI867" i="2"/>
  <c r="AC867" i="2" l="1"/>
  <c r="Z868" i="2"/>
  <c r="W868" i="2"/>
  <c r="X868" i="2"/>
  <c r="AO868" i="2" s="1"/>
  <c r="AG868" i="2" s="1"/>
  <c r="AQ868" i="2" l="1"/>
  <c r="AP868" i="2"/>
  <c r="AJ868" i="2" s="1"/>
  <c r="AM868" i="2"/>
  <c r="AF868" i="2"/>
  <c r="AL868" i="2"/>
  <c r="AD868" i="2" l="1"/>
  <c r="AI868" i="2"/>
  <c r="AC868" i="2" s="1"/>
  <c r="Z869" i="2" s="1"/>
  <c r="X869" i="2"/>
  <c r="AA869" i="2"/>
  <c r="W869" i="2" l="1"/>
  <c r="AP869" i="2"/>
  <c r="AQ869" i="2"/>
  <c r="AM869" i="2" s="1"/>
  <c r="AO869" i="2"/>
  <c r="AF869" i="2" s="1"/>
  <c r="AG869" i="2" l="1"/>
  <c r="AJ869" i="2"/>
  <c r="AI869" i="2"/>
  <c r="AL869" i="2"/>
  <c r="AD869" i="2" l="1"/>
  <c r="AC869" i="2"/>
  <c r="Z870" i="2" s="1"/>
  <c r="W870" i="2"/>
  <c r="AA870" i="2"/>
  <c r="X870" i="2"/>
  <c r="AP870" i="2" l="1"/>
  <c r="AJ870" i="2" s="1"/>
  <c r="AQ870" i="2"/>
  <c r="AM870" i="2" s="1"/>
  <c r="AO870" i="2"/>
  <c r="AG870" i="2" s="1"/>
  <c r="AL870" i="2" l="1"/>
  <c r="AD870" i="2"/>
  <c r="AA871" i="2" s="1"/>
  <c r="AF870" i="2"/>
  <c r="AI870" i="2"/>
  <c r="X871" i="2" l="1"/>
  <c r="AC870" i="2"/>
  <c r="W871" i="2" s="1"/>
  <c r="Z871" i="2" l="1"/>
  <c r="AQ871" i="2"/>
  <c r="AM871" i="2" s="1"/>
  <c r="AO871" i="2"/>
  <c r="AF871" i="2" s="1"/>
  <c r="AP871" i="2"/>
  <c r="AJ871" i="2" s="1"/>
  <c r="AL871" i="2" l="1"/>
  <c r="AI871" i="2"/>
  <c r="AG871" i="2"/>
  <c r="AD871" i="2" s="1"/>
  <c r="AA872" i="2" s="1"/>
  <c r="AC871" i="2"/>
  <c r="X872" i="2" l="1"/>
  <c r="Z872" i="2"/>
  <c r="W872" i="2"/>
  <c r="AQ872" i="2" l="1"/>
  <c r="AM872" i="2" s="1"/>
  <c r="AO872" i="2"/>
  <c r="AG872" i="2" s="1"/>
  <c r="AP872" i="2"/>
  <c r="AJ872" i="2" s="1"/>
  <c r="AL872" i="2" l="1"/>
  <c r="AD872" i="2"/>
  <c r="AF872" i="2"/>
  <c r="AI872" i="2"/>
  <c r="AC872" i="2" l="1"/>
  <c r="AA873" i="2"/>
  <c r="X873" i="2"/>
  <c r="W873" i="2" l="1"/>
  <c r="AQ873" i="2" s="1"/>
  <c r="Z873" i="2"/>
  <c r="AO873" i="2" l="1"/>
  <c r="AG873" i="2" s="1"/>
  <c r="AP873" i="2"/>
  <c r="AJ873" i="2" s="1"/>
  <c r="AM873" i="2"/>
  <c r="AF873" i="2" l="1"/>
  <c r="AI873" i="2"/>
  <c r="AL873" i="2"/>
  <c r="AD873" i="2"/>
  <c r="AC873" i="2" l="1"/>
  <c r="W874" i="2" s="1"/>
  <c r="AA874" i="2"/>
  <c r="X874" i="2"/>
  <c r="Z874" i="2" l="1"/>
  <c r="AQ874" i="2"/>
  <c r="AM874" i="2" s="1"/>
  <c r="AO874" i="2"/>
  <c r="AG874" i="2" s="1"/>
  <c r="AP874" i="2"/>
  <c r="AJ874" i="2" s="1"/>
  <c r="AD874" i="2" l="1"/>
  <c r="AI874" i="2"/>
  <c r="AL874" i="2"/>
  <c r="AF874" i="2"/>
  <c r="AC874" i="2" l="1"/>
  <c r="Z875" i="2"/>
  <c r="W875" i="2"/>
  <c r="X875" i="2"/>
  <c r="AA875" i="2"/>
  <c r="AQ875" i="2" l="1"/>
  <c r="AP875" i="2"/>
  <c r="AJ875" i="2" s="1"/>
  <c r="AO875" i="2"/>
  <c r="AG875" i="2" s="1"/>
  <c r="AM875" i="2"/>
  <c r="AD875" i="2" l="1"/>
  <c r="AA876" i="2" s="1"/>
  <c r="AF875" i="2"/>
  <c r="AI875" i="2"/>
  <c r="AL875" i="2"/>
  <c r="X876" i="2" l="1"/>
  <c r="AC875" i="2"/>
  <c r="W876" i="2" l="1"/>
  <c r="AQ876" i="2" s="1"/>
  <c r="Z876" i="2"/>
  <c r="AO876" i="2" l="1"/>
  <c r="AG876" i="2" s="1"/>
  <c r="AP876" i="2"/>
  <c r="AJ876" i="2" s="1"/>
  <c r="AM876" i="2"/>
  <c r="AL876" i="2" l="1"/>
  <c r="AI876" i="2"/>
  <c r="AF876" i="2"/>
  <c r="AD876" i="2"/>
  <c r="AC876" i="2" l="1"/>
  <c r="Z877" i="2" s="1"/>
  <c r="AA877" i="2"/>
  <c r="X877" i="2"/>
  <c r="W877" i="2"/>
  <c r="AQ877" i="2" l="1"/>
  <c r="AO877" i="2"/>
  <c r="AG877" i="2" s="1"/>
  <c r="AP877" i="2"/>
  <c r="AJ877" i="2" s="1"/>
  <c r="AM877" i="2"/>
  <c r="AD877" i="2" l="1"/>
  <c r="X878" i="2" s="1"/>
  <c r="AL877" i="2"/>
  <c r="AF877" i="2"/>
  <c r="AI877" i="2"/>
  <c r="AA878" i="2" l="1"/>
  <c r="AC877" i="2"/>
  <c r="W878" i="2" s="1"/>
  <c r="AQ878" i="2" l="1"/>
  <c r="Z878" i="2"/>
  <c r="AO878" i="2"/>
  <c r="AG878" i="2" s="1"/>
  <c r="AP878" i="2"/>
  <c r="AJ878" i="2" s="1"/>
  <c r="AM878" i="2"/>
  <c r="AL878" i="2" l="1"/>
  <c r="AD878" i="2"/>
  <c r="AI878" i="2"/>
  <c r="AF878" i="2"/>
  <c r="AC878" i="2" l="1"/>
  <c r="Z879" i="2" s="1"/>
  <c r="AA879" i="2"/>
  <c r="X879" i="2"/>
  <c r="W879" i="2" l="1"/>
  <c r="AQ879" i="2"/>
  <c r="AM879" i="2" s="1"/>
  <c r="AP879" i="2"/>
  <c r="AJ879" i="2" s="1"/>
  <c r="AO879" i="2"/>
  <c r="AG879" i="2" s="1"/>
  <c r="AL879" i="2" l="1"/>
  <c r="AD879" i="2"/>
  <c r="X880" i="2" s="1"/>
  <c r="AF879" i="2"/>
  <c r="AI879" i="2"/>
  <c r="AC879" i="2" l="1"/>
  <c r="W880" i="2" s="1"/>
  <c r="AA880" i="2"/>
  <c r="Z880" i="2" l="1"/>
  <c r="AQ880" i="2"/>
  <c r="AM880" i="2" s="1"/>
  <c r="AO880" i="2"/>
  <c r="AG880" i="2" s="1"/>
  <c r="AP880" i="2"/>
  <c r="AJ880" i="2" s="1"/>
  <c r="AF880" i="2" l="1"/>
  <c r="AL880" i="2"/>
  <c r="AI880" i="2"/>
  <c r="AD880" i="2"/>
  <c r="AC880" i="2" l="1"/>
  <c r="Z881" i="2" s="1"/>
  <c r="X881" i="2"/>
  <c r="AA881" i="2"/>
  <c r="W881" i="2"/>
  <c r="AQ881" i="2" l="1"/>
  <c r="AM881" i="2" s="1"/>
  <c r="AO881" i="2"/>
  <c r="AG881" i="2" s="1"/>
  <c r="AP881" i="2"/>
  <c r="AJ881" i="2" s="1"/>
  <c r="AF881" i="2" l="1"/>
  <c r="AD881" i="2"/>
  <c r="AL881" i="2"/>
  <c r="AI881" i="2"/>
  <c r="AC881" i="2" l="1"/>
  <c r="Z882" i="2" s="1"/>
  <c r="AA882" i="2"/>
  <c r="X882" i="2"/>
  <c r="W882" i="2" l="1"/>
  <c r="AO882" i="2" l="1"/>
  <c r="AG882" i="2" s="1"/>
  <c r="AP882" i="2"/>
  <c r="AJ882" i="2" s="1"/>
  <c r="AQ882" i="2"/>
  <c r="AL882" i="2" s="1"/>
  <c r="AF882" i="2" l="1"/>
  <c r="AI882" i="2"/>
  <c r="AM882" i="2"/>
  <c r="AD882" i="2" s="1"/>
  <c r="X883" i="2" s="1"/>
  <c r="AC882" i="2"/>
  <c r="W883" i="2" s="1"/>
  <c r="AA883" i="2" l="1"/>
  <c r="Z883" i="2"/>
  <c r="AQ883" i="2"/>
  <c r="AM883" i="2" s="1"/>
  <c r="AO883" i="2"/>
  <c r="AG883" i="2" s="1"/>
  <c r="AP883" i="2"/>
  <c r="AJ883" i="2" s="1"/>
  <c r="AL883" i="2" l="1"/>
  <c r="AF883" i="2"/>
  <c r="AD883" i="2"/>
  <c r="AI883" i="2"/>
  <c r="AA884" i="2" l="1"/>
  <c r="X884" i="2"/>
  <c r="AC883" i="2"/>
  <c r="Z884" i="2" l="1"/>
  <c r="W884" i="2"/>
  <c r="AQ884" i="2" l="1"/>
  <c r="AO884" i="2"/>
  <c r="AG884" i="2" s="1"/>
  <c r="AP884" i="2"/>
  <c r="AJ884" i="2" s="1"/>
  <c r="AM884" i="2"/>
  <c r="AD884" i="2" l="1"/>
  <c r="AL884" i="2"/>
  <c r="AF884" i="2"/>
  <c r="AA885" i="2"/>
  <c r="X885" i="2"/>
  <c r="AI884" i="2"/>
  <c r="AC884" i="2" l="1"/>
  <c r="W885" i="2" l="1"/>
  <c r="Z885" i="2"/>
  <c r="AQ885" i="2" l="1"/>
  <c r="AO885" i="2"/>
  <c r="AG885" i="2" s="1"/>
  <c r="AP885" i="2"/>
  <c r="AJ885" i="2" s="1"/>
  <c r="AM885" i="2"/>
  <c r="AF885" i="2" l="1"/>
  <c r="AL885" i="2"/>
  <c r="AI885" i="2"/>
  <c r="AD885" i="2"/>
  <c r="AC885" i="2" l="1"/>
  <c r="Z886" i="2" s="1"/>
  <c r="X886" i="2"/>
  <c r="AA886" i="2"/>
  <c r="W886" i="2" l="1"/>
  <c r="AQ886" i="2" l="1"/>
  <c r="AM886" i="2" s="1"/>
  <c r="AO886" i="2"/>
  <c r="AG886" i="2" s="1"/>
  <c r="AP886" i="2"/>
  <c r="AJ886" i="2" s="1"/>
  <c r="AL886" i="2"/>
  <c r="AF886" i="2" l="1"/>
  <c r="AI886" i="2"/>
  <c r="AD886" i="2"/>
  <c r="AA887" i="2" s="1"/>
  <c r="AC886" i="2" l="1"/>
  <c r="W887" i="2" s="1"/>
  <c r="X887" i="2"/>
  <c r="Z887" i="2" l="1"/>
  <c r="AQ887" i="2"/>
  <c r="AM887" i="2" s="1"/>
  <c r="AO887" i="2"/>
  <c r="AG887" i="2" s="1"/>
  <c r="AP887" i="2"/>
  <c r="AJ887" i="2" s="1"/>
  <c r="AD887" i="2" l="1"/>
  <c r="AA888" i="2" s="1"/>
  <c r="AL887" i="2"/>
  <c r="AF887" i="2"/>
  <c r="AI887" i="2"/>
  <c r="X888" i="2" l="1"/>
  <c r="AC887" i="2"/>
  <c r="Z888" i="2" l="1"/>
  <c r="W888" i="2"/>
  <c r="AQ888" i="2" l="1"/>
  <c r="AO888" i="2"/>
  <c r="AG888" i="2" s="1"/>
  <c r="AP888" i="2"/>
  <c r="AJ888" i="2" s="1"/>
  <c r="AM888" i="2"/>
  <c r="AL888" i="2" l="1"/>
  <c r="AD888" i="2"/>
  <c r="AF888" i="2"/>
  <c r="AI888" i="2"/>
  <c r="X889" i="2" l="1"/>
  <c r="AA889" i="2"/>
  <c r="AC888" i="2"/>
  <c r="W889" i="2" l="1"/>
  <c r="Z889" i="2"/>
  <c r="AQ889" i="2" l="1"/>
  <c r="AO889" i="2"/>
  <c r="AG889" i="2" s="1"/>
  <c r="AP889" i="2"/>
  <c r="AJ889" i="2" s="1"/>
  <c r="AM889" i="2"/>
  <c r="AF889" i="2" l="1"/>
  <c r="AL889" i="2"/>
  <c r="AD889" i="2"/>
  <c r="X890" i="2" s="1"/>
  <c r="AI889" i="2"/>
  <c r="AC889" i="2" l="1"/>
  <c r="Z890" i="2" s="1"/>
  <c r="AA890" i="2"/>
  <c r="W890" i="2" l="1"/>
  <c r="AO890" i="2" s="1"/>
  <c r="AG890" i="2" s="1"/>
  <c r="AP890" i="2" l="1"/>
  <c r="AJ890" i="2" s="1"/>
  <c r="AQ890" i="2"/>
  <c r="AM890" i="2" s="1"/>
  <c r="AD890" i="2" s="1"/>
  <c r="AF890" i="2"/>
  <c r="AI890" i="2"/>
  <c r="AL890" i="2" l="1"/>
  <c r="X891" i="2"/>
  <c r="AA891" i="2"/>
  <c r="AC890" i="2"/>
  <c r="Z891" i="2" l="1"/>
  <c r="W891" i="2"/>
  <c r="AQ891" i="2" l="1"/>
  <c r="AO891" i="2"/>
  <c r="AG891" i="2" s="1"/>
  <c r="AP891" i="2"/>
  <c r="AJ891" i="2" s="1"/>
  <c r="AM891" i="2"/>
  <c r="AL891" i="2" l="1"/>
  <c r="AD891" i="2"/>
  <c r="AF891" i="2"/>
  <c r="AI891" i="2"/>
  <c r="AC891" i="2" l="1"/>
  <c r="X892" i="2"/>
  <c r="AA892" i="2"/>
  <c r="Z892" i="2" l="1"/>
  <c r="W892" i="2"/>
  <c r="AQ892" i="2" l="1"/>
  <c r="AO892" i="2"/>
  <c r="AF892" i="2" s="1"/>
  <c r="AP892" i="2"/>
  <c r="AM892" i="2"/>
  <c r="AG892" i="2" l="1"/>
  <c r="AL892" i="2"/>
  <c r="AJ892" i="2"/>
  <c r="AD892" i="2" s="1"/>
  <c r="AI892" i="2"/>
  <c r="AC892" i="2" s="1"/>
  <c r="Z893" i="2" l="1"/>
  <c r="W893" i="2"/>
  <c r="AA893" i="2"/>
  <c r="X893" i="2"/>
  <c r="AQ893" i="2" l="1"/>
  <c r="AP893" i="2"/>
  <c r="AJ893" i="2" s="1"/>
  <c r="AO893" i="2"/>
  <c r="AG893" i="2" s="1"/>
  <c r="AM893" i="2"/>
  <c r="AL893" i="2" l="1"/>
  <c r="AD893" i="2"/>
  <c r="X894" i="2" s="1"/>
  <c r="AF893" i="2"/>
  <c r="AI893" i="2"/>
  <c r="AA894" i="2" l="1"/>
  <c r="AC893" i="2"/>
  <c r="Z894" i="2" l="1"/>
  <c r="W894" i="2"/>
  <c r="AQ894" i="2" l="1"/>
  <c r="AO894" i="2"/>
  <c r="AG894" i="2" s="1"/>
  <c r="AP894" i="2"/>
  <c r="AJ894" i="2" s="1"/>
  <c r="AM894" i="2"/>
  <c r="AL894" i="2" l="1"/>
  <c r="AD894" i="2"/>
  <c r="AF894" i="2"/>
  <c r="AI894" i="2"/>
  <c r="AC894" i="2" l="1"/>
  <c r="AA895" i="2"/>
  <c r="X895" i="2"/>
  <c r="W895" i="2" l="1"/>
  <c r="Z895" i="2"/>
  <c r="AQ895" i="2" l="1"/>
  <c r="AO895" i="2"/>
  <c r="AG895" i="2" s="1"/>
  <c r="AP895" i="2"/>
  <c r="AJ895" i="2" s="1"/>
  <c r="AM895" i="2"/>
  <c r="AL895" i="2"/>
  <c r="AD895" i="2" l="1"/>
  <c r="X896" i="2"/>
  <c r="AA896" i="2"/>
  <c r="AI895" i="2"/>
  <c r="AF895" i="2"/>
  <c r="AC895" i="2" l="1"/>
  <c r="Z896" i="2" s="1"/>
  <c r="W896" i="2" l="1"/>
  <c r="AQ896" i="2" l="1"/>
  <c r="AM896" i="2" s="1"/>
  <c r="AP896" i="2"/>
  <c r="AJ896" i="2" s="1"/>
  <c r="AO896" i="2"/>
  <c r="AG896" i="2" s="1"/>
  <c r="AL896" i="2"/>
  <c r="AI896" i="2" l="1"/>
  <c r="AD896" i="2"/>
  <c r="X897" i="2" s="1"/>
  <c r="AF896" i="2"/>
  <c r="AC896" i="2" l="1"/>
  <c r="AA897" i="2"/>
  <c r="W897" i="2"/>
  <c r="Z897" i="2"/>
  <c r="AQ897" i="2" l="1"/>
  <c r="AO897" i="2"/>
  <c r="AG897" i="2" s="1"/>
  <c r="AP897" i="2"/>
  <c r="AJ897" i="2" s="1"/>
  <c r="AM897" i="2"/>
  <c r="AF897" i="2" l="1"/>
  <c r="AD897" i="2"/>
  <c r="AI897" i="2"/>
  <c r="AL897" i="2"/>
  <c r="AC897" i="2" l="1"/>
  <c r="Z898" i="2" s="1"/>
  <c r="X898" i="2"/>
  <c r="AA898" i="2"/>
  <c r="W898" i="2" l="1"/>
  <c r="AP898" i="2" l="1"/>
  <c r="AJ898" i="2" s="1"/>
  <c r="AQ898" i="2"/>
  <c r="AM898" i="2" s="1"/>
  <c r="AO898" i="2"/>
  <c r="AI898" i="2" l="1"/>
  <c r="AL898" i="2"/>
  <c r="AG898" i="2"/>
  <c r="AD898" i="2" s="1"/>
  <c r="AF898" i="2"/>
  <c r="AC898" i="2" l="1"/>
  <c r="Z899" i="2" s="1"/>
  <c r="AA899" i="2"/>
  <c r="X899" i="2"/>
  <c r="W899" i="2" l="1"/>
  <c r="AP899" i="2" s="1"/>
  <c r="AJ899" i="2" s="1"/>
  <c r="AO899" i="2" l="1"/>
  <c r="AG899" i="2" s="1"/>
  <c r="AQ899" i="2"/>
  <c r="AM899" i="2" s="1"/>
  <c r="AI899" i="2"/>
  <c r="AF899" i="2"/>
  <c r="AL899" i="2" l="1"/>
  <c r="AD899" i="2"/>
  <c r="AA900" i="2"/>
  <c r="X900" i="2"/>
  <c r="AC899" i="2"/>
  <c r="W900" i="2" l="1"/>
  <c r="Z900" i="2"/>
  <c r="AQ900" i="2" l="1"/>
  <c r="AO900" i="2"/>
  <c r="AG900" i="2" s="1"/>
  <c r="AP900" i="2"/>
  <c r="AJ900" i="2" s="1"/>
  <c r="AM900" i="2"/>
  <c r="AF900" i="2" l="1"/>
  <c r="AL900" i="2"/>
  <c r="AI900" i="2"/>
  <c r="AD900" i="2"/>
  <c r="AC900" i="2" l="1"/>
  <c r="Z901" i="2" s="1"/>
  <c r="X901" i="2"/>
  <c r="AA901" i="2"/>
  <c r="W901" i="2" l="1"/>
  <c r="AQ901" i="2"/>
  <c r="AM901" i="2" s="1"/>
  <c r="AP901" i="2"/>
  <c r="AO901" i="2"/>
  <c r="AL901" i="2" l="1"/>
  <c r="AG901" i="2"/>
  <c r="AF901" i="2"/>
  <c r="AJ901" i="2"/>
  <c r="AI901" i="2"/>
  <c r="AC901" i="2" l="1"/>
  <c r="W902" i="2" s="1"/>
  <c r="AD901" i="2"/>
  <c r="Z902" i="2" l="1"/>
  <c r="AA902" i="2"/>
  <c r="X902" i="2"/>
  <c r="AQ902" i="2" l="1"/>
  <c r="AO902" i="2"/>
  <c r="AP902" i="2"/>
  <c r="AL902" i="2" l="1"/>
  <c r="AM902" i="2"/>
  <c r="AJ902" i="2"/>
  <c r="AI902" i="2"/>
  <c r="AG902" i="2"/>
  <c r="AF902" i="2"/>
  <c r="AC902" i="2" l="1"/>
  <c r="AD902" i="2"/>
  <c r="X903" i="2" l="1"/>
  <c r="AA903" i="2"/>
  <c r="W903" i="2"/>
  <c r="Z903" i="2"/>
  <c r="AQ903" i="2" l="1"/>
  <c r="AO903" i="2"/>
  <c r="AF903" i="2" s="1"/>
  <c r="AP903" i="2"/>
  <c r="AJ903" i="2" s="1"/>
  <c r="AM903" i="2"/>
  <c r="AG903" i="2" l="1"/>
  <c r="AD903" i="2" s="1"/>
  <c r="AI903" i="2"/>
  <c r="AL903" i="2"/>
  <c r="AC903" i="2" l="1"/>
  <c r="W904" i="2" s="1"/>
  <c r="AA904" i="2"/>
  <c r="X904" i="2"/>
  <c r="AQ904" i="2" l="1"/>
  <c r="AL904" i="2" s="1"/>
  <c r="Z904" i="2"/>
  <c r="AO904" i="2"/>
  <c r="AF904" i="2" s="1"/>
  <c r="AP904" i="2"/>
  <c r="AI904" i="2" s="1"/>
  <c r="AG904" i="2" l="1"/>
  <c r="AJ904" i="2"/>
  <c r="AM904" i="2"/>
  <c r="AC904" i="2"/>
  <c r="AD904" i="2" l="1"/>
  <c r="X905" i="2" s="1"/>
  <c r="Z905" i="2"/>
  <c r="W905" i="2"/>
  <c r="AA905" i="2" l="1"/>
  <c r="AQ905" i="2"/>
  <c r="AL905" i="2" s="1"/>
  <c r="AO905" i="2"/>
  <c r="AF905" i="2" s="1"/>
  <c r="AP905" i="2"/>
  <c r="AJ905" i="2" s="1"/>
  <c r="AG905" i="2" l="1"/>
  <c r="AM905" i="2"/>
  <c r="AI905" i="2"/>
  <c r="AC905" i="2" s="1"/>
  <c r="AD905" i="2" l="1"/>
  <c r="AA906" i="2"/>
  <c r="X906" i="2"/>
  <c r="Z906" i="2"/>
  <c r="W906" i="2"/>
  <c r="AQ906" i="2" l="1"/>
  <c r="AO906" i="2"/>
  <c r="AG906" i="2" s="1"/>
  <c r="AP906" i="2"/>
  <c r="AI906" i="2" s="1"/>
  <c r="AM906" i="2"/>
  <c r="AJ906" i="2" l="1"/>
  <c r="AD906" i="2" s="1"/>
  <c r="AL906" i="2"/>
  <c r="AF906" i="2"/>
  <c r="AC906" i="2" l="1"/>
  <c r="W907" i="2" s="1"/>
  <c r="AA907" i="2"/>
  <c r="X907" i="2"/>
  <c r="Z907" i="2"/>
  <c r="AQ907" i="2" l="1"/>
  <c r="AO907" i="2"/>
  <c r="AG907" i="2" s="1"/>
  <c r="AP907" i="2"/>
  <c r="AJ907" i="2" s="1"/>
  <c r="AM907" i="2"/>
  <c r="AD907" i="2" l="1"/>
  <c r="X908" i="2" s="1"/>
  <c r="AL907" i="2"/>
  <c r="AI907" i="2"/>
  <c r="AF907" i="2"/>
  <c r="AC907" i="2" l="1"/>
  <c r="Z908" i="2" s="1"/>
  <c r="AA908" i="2"/>
  <c r="W908" i="2" l="1"/>
  <c r="AQ908" i="2" s="1"/>
  <c r="AM908" i="2" s="1"/>
  <c r="AP908" i="2" l="1"/>
  <c r="AJ908" i="2" s="1"/>
  <c r="AO908" i="2"/>
  <c r="AG908" i="2" s="1"/>
  <c r="AL908" i="2"/>
  <c r="AI908" i="2"/>
  <c r="AD908" i="2" l="1"/>
  <c r="X909" i="2" s="1"/>
  <c r="AF908" i="2"/>
  <c r="AC908" i="2" s="1"/>
  <c r="AA909" i="2"/>
  <c r="Z909" i="2" l="1"/>
  <c r="W909" i="2"/>
  <c r="AQ909" i="2" s="1"/>
  <c r="AM909" i="2" s="1"/>
  <c r="AP909" i="2" l="1"/>
  <c r="AJ909" i="2" s="1"/>
  <c r="AO909" i="2"/>
  <c r="AG909" i="2" s="1"/>
  <c r="AD909" i="2" s="1"/>
  <c r="AA910" i="2" s="1"/>
  <c r="AL909" i="2"/>
  <c r="AI909" i="2"/>
  <c r="AF909" i="2" l="1"/>
  <c r="X910" i="2"/>
  <c r="AC909" i="2"/>
  <c r="Z910" i="2" s="1"/>
  <c r="W910" i="2" l="1"/>
  <c r="AQ910" i="2" s="1"/>
  <c r="AM910" i="2" s="1"/>
  <c r="AO910" i="2" l="1"/>
  <c r="AG910" i="2" s="1"/>
  <c r="AP910" i="2"/>
  <c r="AJ910" i="2" s="1"/>
  <c r="AL910" i="2"/>
  <c r="AF910" i="2" l="1"/>
  <c r="AD910" i="2"/>
  <c r="AA911" i="2" s="1"/>
  <c r="AI910" i="2"/>
  <c r="X911" i="2" l="1"/>
  <c r="AC910" i="2"/>
  <c r="Z911" i="2" s="1"/>
  <c r="W911" i="2" l="1"/>
  <c r="AQ911" i="2" s="1"/>
  <c r="AP911" i="2"/>
  <c r="AJ911" i="2" s="1"/>
  <c r="AO911" i="2"/>
  <c r="AG911" i="2" s="1"/>
  <c r="AL911" i="2"/>
  <c r="AM911" i="2"/>
  <c r="AF911" i="2" l="1"/>
  <c r="AD911" i="2"/>
  <c r="AA912" i="2" s="1"/>
  <c r="AI911" i="2"/>
  <c r="X912" i="2"/>
  <c r="AC911" i="2" l="1"/>
  <c r="Z912" i="2" s="1"/>
  <c r="W912" i="2" l="1"/>
  <c r="AQ912" i="2" s="1"/>
  <c r="AM912" i="2" s="1"/>
  <c r="AP912" i="2"/>
  <c r="AJ912" i="2" s="1"/>
  <c r="AO912" i="2"/>
  <c r="AG912" i="2" s="1"/>
  <c r="AL912" i="2"/>
  <c r="AD912" i="2" l="1"/>
  <c r="AF912" i="2"/>
  <c r="AI912" i="2"/>
  <c r="AA913" i="2"/>
  <c r="X913" i="2"/>
  <c r="AC912" i="2" l="1"/>
  <c r="W913" i="2" s="1"/>
  <c r="AQ913" i="2" s="1"/>
  <c r="AM913" i="2" s="1"/>
  <c r="AP913" i="2" l="1"/>
  <c r="AJ913" i="2" s="1"/>
  <c r="AO913" i="2"/>
  <c r="AG913" i="2" s="1"/>
  <c r="Z913" i="2"/>
  <c r="AL913" i="2"/>
  <c r="AF913" i="2" l="1"/>
  <c r="AI913" i="2"/>
  <c r="AC913" i="2" s="1"/>
  <c r="AD913" i="2"/>
  <c r="AA914" i="2" s="1"/>
  <c r="X914" i="2" l="1"/>
  <c r="Z914" i="2"/>
  <c r="W914" i="2"/>
  <c r="AQ914" i="2" s="1"/>
  <c r="AM914" i="2" s="1"/>
  <c r="AP914" i="2"/>
  <c r="AJ914" i="2" s="1"/>
  <c r="AO914" i="2" l="1"/>
  <c r="AG914" i="2" s="1"/>
  <c r="AD914" i="2" s="1"/>
  <c r="AL914" i="2"/>
  <c r="AF914" i="2"/>
  <c r="AI914" i="2"/>
  <c r="AC914" i="2" l="1"/>
  <c r="AA915" i="2"/>
  <c r="X915" i="2"/>
  <c r="W915" i="2" l="1"/>
  <c r="AQ915" i="2" s="1"/>
  <c r="Z915" i="2"/>
  <c r="AO915" i="2" l="1"/>
  <c r="AG915" i="2" s="1"/>
  <c r="AP915" i="2"/>
  <c r="AJ915" i="2" s="1"/>
  <c r="AM915" i="2"/>
  <c r="AF915" i="2" l="1"/>
  <c r="AI915" i="2"/>
  <c r="AL915" i="2"/>
  <c r="AD915" i="2"/>
  <c r="AC915" i="2" l="1"/>
  <c r="Z916" i="2"/>
  <c r="W916" i="2"/>
  <c r="X916" i="2"/>
  <c r="AA916" i="2"/>
  <c r="AQ916" i="2" l="1"/>
  <c r="AM916" i="2" s="1"/>
  <c r="AP916" i="2"/>
  <c r="AJ916" i="2" s="1"/>
  <c r="AO916" i="2"/>
  <c r="AG916" i="2" s="1"/>
  <c r="AL916" i="2" l="1"/>
  <c r="AF916" i="2"/>
  <c r="AI916" i="2"/>
  <c r="AD916" i="2"/>
  <c r="AC916" i="2" l="1"/>
  <c r="Z917" i="2" s="1"/>
  <c r="AA917" i="2"/>
  <c r="X917" i="2"/>
  <c r="W917" i="2" l="1"/>
  <c r="AQ917" i="2"/>
  <c r="AM917" i="2" s="1"/>
  <c r="AO917" i="2"/>
  <c r="AG917" i="2" s="1"/>
  <c r="AP917" i="2"/>
  <c r="AJ917" i="2" s="1"/>
  <c r="AD917" i="2" l="1"/>
  <c r="X918" i="2" s="1"/>
  <c r="AL917" i="2"/>
  <c r="AF917" i="2"/>
  <c r="AI917" i="2"/>
  <c r="AA918" i="2"/>
  <c r="AC917" i="2" l="1"/>
  <c r="Z918" i="2" l="1"/>
  <c r="W918" i="2"/>
  <c r="AQ918" i="2" s="1"/>
  <c r="AO918" i="2" l="1"/>
  <c r="AG918" i="2" s="1"/>
  <c r="AP918" i="2"/>
  <c r="AJ918" i="2" s="1"/>
  <c r="AM918" i="2"/>
  <c r="AF918" i="2" l="1"/>
  <c r="AL918" i="2"/>
  <c r="AD918" i="2"/>
  <c r="AI918" i="2"/>
  <c r="AC918" i="2" l="1"/>
  <c r="Z919" i="2" s="1"/>
  <c r="AA919" i="2"/>
  <c r="X919" i="2"/>
  <c r="W919" i="2" l="1"/>
  <c r="AQ919" i="2" s="1"/>
  <c r="AM919" i="2" s="1"/>
  <c r="AP919" i="2" l="1"/>
  <c r="AJ919" i="2" s="1"/>
  <c r="AO919" i="2"/>
  <c r="AG919" i="2" s="1"/>
  <c r="AD919" i="2" s="1"/>
  <c r="AL919" i="2"/>
  <c r="AI919" i="2"/>
  <c r="AF919" i="2" l="1"/>
  <c r="AA920" i="2"/>
  <c r="X920" i="2"/>
  <c r="AC919" i="2"/>
  <c r="Z920" i="2" l="1"/>
  <c r="W920" i="2"/>
  <c r="AQ920" i="2" s="1"/>
  <c r="AO920" i="2" l="1"/>
  <c r="AG920" i="2" s="1"/>
  <c r="AP920" i="2"/>
  <c r="AJ920" i="2" s="1"/>
  <c r="AM920" i="2"/>
  <c r="AD920" i="2" l="1"/>
  <c r="AA921" i="2" s="1"/>
  <c r="X921" i="2"/>
  <c r="AL920" i="2"/>
  <c r="AF920" i="2"/>
  <c r="AI920" i="2"/>
  <c r="AC920" i="2" l="1"/>
  <c r="W921" i="2" l="1"/>
  <c r="AQ921" i="2" s="1"/>
  <c r="Z921" i="2"/>
  <c r="AO921" i="2" l="1"/>
  <c r="AG921" i="2" s="1"/>
  <c r="AP921" i="2"/>
  <c r="AJ921" i="2" s="1"/>
  <c r="AM921" i="2"/>
  <c r="AF921" i="2" l="1"/>
  <c r="AL921" i="2"/>
  <c r="AD921" i="2"/>
  <c r="X922" i="2" s="1"/>
  <c r="AI921" i="2"/>
  <c r="AA922" i="2" l="1"/>
  <c r="AC921" i="2"/>
  <c r="W922" i="2" s="1"/>
  <c r="AQ922" i="2" s="1"/>
  <c r="Z922" i="2"/>
  <c r="AO922" i="2" l="1"/>
  <c r="AG922" i="2" s="1"/>
  <c r="AP922" i="2"/>
  <c r="AJ922" i="2" s="1"/>
  <c r="AM922" i="2"/>
  <c r="AF922" i="2" l="1"/>
  <c r="AL922" i="2"/>
  <c r="AD922" i="2"/>
  <c r="AI922" i="2"/>
  <c r="AC922" i="2" l="1"/>
  <c r="W923" i="2" s="1"/>
  <c r="X923" i="2"/>
  <c r="AA923" i="2"/>
  <c r="Z923" i="2" l="1"/>
  <c r="AQ923" i="2"/>
  <c r="AM923" i="2" s="1"/>
  <c r="AP923" i="2"/>
  <c r="AJ923" i="2" s="1"/>
  <c r="AO923" i="2"/>
  <c r="AG923" i="2" s="1"/>
  <c r="AD923" i="2" l="1"/>
  <c r="X924" i="2" s="1"/>
  <c r="AL923" i="2"/>
  <c r="AI923" i="2"/>
  <c r="AF923" i="2"/>
  <c r="AA924" i="2"/>
  <c r="AC923" i="2" l="1"/>
  <c r="W924" i="2" s="1"/>
  <c r="AQ924" i="2" s="1"/>
  <c r="Z924" i="2" l="1"/>
  <c r="AO924" i="2"/>
  <c r="AG924" i="2" s="1"/>
  <c r="AP924" i="2"/>
  <c r="AJ924" i="2" s="1"/>
  <c r="AM924" i="2"/>
  <c r="AF924" i="2" l="1"/>
  <c r="AD924" i="2"/>
  <c r="AL924" i="2"/>
  <c r="AI924" i="2"/>
  <c r="AC924" i="2" l="1"/>
  <c r="Z925" i="2" s="1"/>
  <c r="AA925" i="2"/>
  <c r="X925" i="2"/>
  <c r="W925" i="2" l="1"/>
  <c r="AP925" i="2" s="1"/>
  <c r="AJ925" i="2" s="1"/>
  <c r="AO925" i="2" l="1"/>
  <c r="AG925" i="2" s="1"/>
  <c r="AQ925" i="2"/>
  <c r="AM925" i="2" s="1"/>
  <c r="AI925" i="2"/>
  <c r="AF925" i="2" l="1"/>
  <c r="AD925" i="2"/>
  <c r="AA926" i="2" s="1"/>
  <c r="AL925" i="2"/>
  <c r="AC925" i="2" s="1"/>
  <c r="X926" i="2" l="1"/>
  <c r="W926" i="2"/>
  <c r="AQ926" i="2" s="1"/>
  <c r="Z926" i="2"/>
  <c r="AO926" i="2" l="1"/>
  <c r="AG926" i="2" s="1"/>
  <c r="AP926" i="2"/>
  <c r="AJ926" i="2" s="1"/>
  <c r="AM926" i="2"/>
  <c r="AD926" i="2" l="1"/>
  <c r="AA927" i="2" s="1"/>
  <c r="AL926" i="2"/>
  <c r="AI926" i="2"/>
  <c r="AF926" i="2"/>
  <c r="X927" i="2"/>
  <c r="AC926" i="2" l="1"/>
  <c r="Z927" i="2"/>
  <c r="W927" i="2"/>
  <c r="AQ927" i="2" s="1"/>
  <c r="AO927" i="2" l="1"/>
  <c r="AG927" i="2" s="1"/>
  <c r="AP927" i="2"/>
  <c r="AJ927" i="2" s="1"/>
  <c r="AM927" i="2"/>
  <c r="AD927" i="2" l="1"/>
  <c r="X928" i="2" s="1"/>
  <c r="AL927" i="2"/>
  <c r="AF927" i="2"/>
  <c r="AI927" i="2"/>
  <c r="AA928" i="2" l="1"/>
  <c r="AC927" i="2"/>
  <c r="W928" i="2" l="1"/>
  <c r="AQ928" i="2" s="1"/>
  <c r="Z928" i="2"/>
  <c r="AO928" i="2" l="1"/>
  <c r="AG928" i="2" s="1"/>
  <c r="AP928" i="2"/>
  <c r="AJ928" i="2" s="1"/>
  <c r="AM928" i="2"/>
  <c r="AF928" i="2"/>
  <c r="AL928" i="2" l="1"/>
  <c r="AD928" i="2"/>
  <c r="AI928" i="2"/>
  <c r="AC928" i="2" l="1"/>
  <c r="Z929" i="2" s="1"/>
  <c r="X929" i="2"/>
  <c r="AA929" i="2"/>
  <c r="W929" i="2" l="1"/>
  <c r="AQ929" i="2" s="1"/>
  <c r="AM929" i="2" s="1"/>
  <c r="AP929" i="2"/>
  <c r="AJ929" i="2" s="1"/>
  <c r="AO929" i="2"/>
  <c r="AG929" i="2" s="1"/>
  <c r="AD929" i="2" l="1"/>
  <c r="AA930" i="2" s="1"/>
  <c r="AL929" i="2"/>
  <c r="AI929" i="2"/>
  <c r="AF929" i="2"/>
  <c r="X930" i="2"/>
  <c r="AC929" i="2" l="1"/>
  <c r="W930" i="2"/>
  <c r="AQ930" i="2" s="1"/>
  <c r="Z930" i="2"/>
  <c r="AO930" i="2" l="1"/>
  <c r="AG930" i="2" s="1"/>
  <c r="AP930" i="2"/>
  <c r="AJ930" i="2" s="1"/>
  <c r="AM930" i="2"/>
  <c r="AL930" i="2" l="1"/>
  <c r="AD930" i="2"/>
  <c r="AI930" i="2"/>
  <c r="AF930" i="2"/>
  <c r="AC930" i="2" l="1"/>
  <c r="W931" i="2"/>
  <c r="Z931" i="2"/>
  <c r="AA931" i="2"/>
  <c r="X931" i="2"/>
  <c r="AQ931" i="2" l="1"/>
  <c r="AP931" i="2"/>
  <c r="AJ931" i="2" s="1"/>
  <c r="AO931" i="2"/>
  <c r="AG931" i="2" s="1"/>
  <c r="AL931" i="2"/>
  <c r="AF931" i="2" l="1"/>
  <c r="AI931" i="2"/>
  <c r="AC931" i="2" s="1"/>
  <c r="Z932" i="2" s="1"/>
  <c r="AM931" i="2"/>
  <c r="AD931" i="2" s="1"/>
  <c r="W932" i="2" l="1"/>
  <c r="X932" i="2"/>
  <c r="AO932" i="2" s="1"/>
  <c r="AA932" i="2"/>
  <c r="AQ932" i="2" l="1"/>
  <c r="AM932" i="2" s="1"/>
  <c r="AP932" i="2"/>
  <c r="AJ932" i="2" s="1"/>
  <c r="AG932" i="2"/>
  <c r="AF932" i="2"/>
  <c r="AL932" i="2"/>
  <c r="AD932" i="2" l="1"/>
  <c r="AI932" i="2"/>
  <c r="AC932" i="2" s="1"/>
  <c r="Z933" i="2" s="1"/>
  <c r="AA933" i="2"/>
  <c r="X933" i="2"/>
  <c r="W933" i="2" l="1"/>
  <c r="AQ933" i="2" s="1"/>
  <c r="AM933" i="2" s="1"/>
  <c r="AP933" i="2"/>
  <c r="AJ933" i="2" s="1"/>
  <c r="AO933" i="2" l="1"/>
  <c r="AG933" i="2" s="1"/>
  <c r="AD933" i="2"/>
  <c r="AA934" i="2" s="1"/>
  <c r="AL933" i="2"/>
  <c r="AI933" i="2"/>
  <c r="AF933" i="2"/>
  <c r="X934" i="2"/>
  <c r="AC933" i="2" l="1"/>
  <c r="Z934" i="2" s="1"/>
  <c r="W934" i="2" l="1"/>
  <c r="AQ934" i="2" s="1"/>
  <c r="AO934" i="2"/>
  <c r="AG934" i="2" s="1"/>
  <c r="AP934" i="2"/>
  <c r="AJ934" i="2" s="1"/>
  <c r="AM934" i="2"/>
  <c r="AF934" i="2" l="1"/>
  <c r="AD934" i="2"/>
  <c r="AL934" i="2"/>
  <c r="AI934" i="2"/>
  <c r="AA935" i="2" l="1"/>
  <c r="X935" i="2"/>
  <c r="AC934" i="2"/>
  <c r="W935" i="2" l="1"/>
  <c r="AQ935" i="2" s="1"/>
  <c r="Z935" i="2"/>
  <c r="AO935" i="2" l="1"/>
  <c r="AG935" i="2" s="1"/>
  <c r="AP935" i="2"/>
  <c r="AJ935" i="2" s="1"/>
  <c r="AM935" i="2"/>
  <c r="AF935" i="2" l="1"/>
  <c r="AL935" i="2"/>
  <c r="AI935" i="2"/>
  <c r="AD935" i="2"/>
  <c r="AC935" i="2" l="1"/>
  <c r="Z936" i="2"/>
  <c r="W936" i="2"/>
  <c r="X936" i="2"/>
  <c r="AA936" i="2"/>
  <c r="AQ936" i="2" l="1"/>
  <c r="AM936" i="2" s="1"/>
  <c r="AP936" i="2"/>
  <c r="AJ936" i="2" s="1"/>
  <c r="AO936" i="2"/>
  <c r="AG936" i="2" s="1"/>
  <c r="AL936" i="2" l="1"/>
  <c r="AF936" i="2"/>
  <c r="AI936" i="2"/>
  <c r="AD936" i="2"/>
  <c r="AC936" i="2" l="1"/>
  <c r="AA937" i="2"/>
  <c r="X937" i="2"/>
  <c r="W937" i="2" l="1"/>
  <c r="AQ937" i="2" s="1"/>
  <c r="Z937" i="2"/>
  <c r="AO937" i="2" l="1"/>
  <c r="AG937" i="2" s="1"/>
  <c r="AP937" i="2"/>
  <c r="AJ937" i="2" s="1"/>
  <c r="AF937" i="2"/>
  <c r="AM937" i="2"/>
  <c r="AL937" i="2"/>
  <c r="AI937" i="2" l="1"/>
  <c r="AC937" i="2"/>
  <c r="Z938" i="2" s="1"/>
  <c r="AD937" i="2"/>
  <c r="W938" i="2" l="1"/>
  <c r="X938" i="2"/>
  <c r="AO938" i="2" s="1"/>
  <c r="AA938" i="2"/>
  <c r="AQ938" i="2" l="1"/>
  <c r="AM938" i="2" s="1"/>
  <c r="AP938" i="2"/>
  <c r="AG938" i="2"/>
  <c r="AF938" i="2"/>
  <c r="AL938" i="2" l="1"/>
  <c r="AJ938" i="2"/>
  <c r="AD938" i="2" s="1"/>
  <c r="AI938" i="2"/>
  <c r="AC938" i="2" l="1"/>
  <c r="Z939" i="2"/>
  <c r="W939" i="2"/>
  <c r="AA939" i="2"/>
  <c r="X939" i="2"/>
  <c r="AQ939" i="2" l="1"/>
  <c r="AM939" i="2" s="1"/>
  <c r="AP939" i="2"/>
  <c r="AJ939" i="2" s="1"/>
  <c r="AO939" i="2"/>
  <c r="AG939" i="2" s="1"/>
  <c r="AI939" i="2" l="1"/>
  <c r="AF939" i="2"/>
  <c r="AD939" i="2"/>
  <c r="X940" i="2" s="1"/>
  <c r="AL939" i="2"/>
  <c r="AC939" i="2" l="1"/>
  <c r="Z940" i="2" s="1"/>
  <c r="AA940" i="2"/>
  <c r="W940" i="2" l="1"/>
  <c r="AQ940" i="2" s="1"/>
  <c r="AL940" i="2" s="1"/>
  <c r="AO940" i="2"/>
  <c r="AG940" i="2" s="1"/>
  <c r="AP940" i="2"/>
  <c r="AJ940" i="2" s="1"/>
  <c r="AM940" i="2"/>
  <c r="AF940" i="2" l="1"/>
  <c r="AI940" i="2"/>
  <c r="AD940" i="2"/>
  <c r="AA941" i="2" s="1"/>
  <c r="AC940" i="2" l="1"/>
  <c r="X941" i="2"/>
  <c r="Z941" i="2"/>
  <c r="W941" i="2"/>
  <c r="AQ941" i="2" s="1"/>
  <c r="AO941" i="2" l="1"/>
  <c r="AG941" i="2" s="1"/>
  <c r="AP941" i="2"/>
  <c r="AJ941" i="2" s="1"/>
  <c r="AM941" i="2"/>
  <c r="AL941" i="2" l="1"/>
  <c r="AD941" i="2"/>
  <c r="X942" i="2" s="1"/>
  <c r="AF941" i="2"/>
  <c r="AI941" i="2"/>
  <c r="AA942" i="2" l="1"/>
  <c r="AC941" i="2"/>
  <c r="Z942" i="2" l="1"/>
  <c r="W942" i="2"/>
  <c r="AQ942" i="2" s="1"/>
  <c r="AO942" i="2" l="1"/>
  <c r="AG942" i="2" s="1"/>
  <c r="AP942" i="2"/>
  <c r="AI942" i="2" s="1"/>
  <c r="AM942" i="2"/>
  <c r="AJ942" i="2" l="1"/>
  <c r="AD942" i="2" s="1"/>
  <c r="AF942" i="2"/>
  <c r="AL942" i="2"/>
  <c r="X943" i="2" l="1"/>
  <c r="AA943" i="2"/>
  <c r="AC942" i="2"/>
  <c r="Z943" i="2" l="1"/>
  <c r="W943" i="2"/>
  <c r="AQ943" i="2" s="1"/>
  <c r="AO943" i="2" l="1"/>
  <c r="AG943" i="2" s="1"/>
  <c r="AP943" i="2"/>
  <c r="AJ943" i="2" s="1"/>
  <c r="AM943" i="2"/>
  <c r="AF943" i="2" l="1"/>
  <c r="AI943" i="2"/>
  <c r="AL943" i="2"/>
  <c r="AD943" i="2"/>
  <c r="AC943" i="2" l="1"/>
  <c r="Z944" i="2" s="1"/>
  <c r="AA944" i="2"/>
  <c r="X944" i="2"/>
  <c r="W944" i="2" l="1"/>
  <c r="AQ944" i="2" s="1"/>
  <c r="AM944" i="2" s="1"/>
  <c r="AP944" i="2" l="1"/>
  <c r="AJ944" i="2" s="1"/>
  <c r="AO944" i="2"/>
  <c r="AL944" i="2"/>
  <c r="AI944" i="2" l="1"/>
  <c r="AF944" i="2"/>
  <c r="AC944" i="2" s="1"/>
  <c r="AG944" i="2"/>
  <c r="AD944" i="2" s="1"/>
  <c r="X945" i="2" s="1"/>
  <c r="W945" i="2" l="1"/>
  <c r="Z945" i="2"/>
  <c r="AA945" i="2"/>
  <c r="AQ945" i="2"/>
  <c r="AM945" i="2" s="1"/>
  <c r="AP945" i="2"/>
  <c r="AJ945" i="2" s="1"/>
  <c r="AO945" i="2"/>
  <c r="AG945" i="2" s="1"/>
  <c r="AI945" i="2" l="1"/>
  <c r="AF945" i="2"/>
  <c r="AL945" i="2"/>
  <c r="AD945" i="2"/>
  <c r="AC945" i="2" l="1"/>
  <c r="AA946" i="2"/>
  <c r="X946" i="2"/>
  <c r="W946" i="2"/>
  <c r="AQ946" i="2" s="1"/>
  <c r="Z946" i="2"/>
  <c r="AO946" i="2" l="1"/>
  <c r="AG946" i="2" s="1"/>
  <c r="AP946" i="2"/>
  <c r="AJ946" i="2" s="1"/>
  <c r="AM946" i="2"/>
  <c r="AL946" i="2" l="1"/>
  <c r="AI946" i="2"/>
  <c r="AD946" i="2"/>
  <c r="AF946" i="2"/>
  <c r="AC946" i="2" l="1"/>
  <c r="Z947" i="2" s="1"/>
  <c r="X947" i="2"/>
  <c r="AA947" i="2"/>
  <c r="W947" i="2" l="1"/>
  <c r="AQ947" i="2" s="1"/>
  <c r="AM947" i="2" s="1"/>
  <c r="AO947" i="2" l="1"/>
  <c r="AG947" i="2" s="1"/>
  <c r="AP947" i="2"/>
  <c r="AJ947" i="2" s="1"/>
  <c r="AL947" i="2"/>
  <c r="AF947" i="2"/>
  <c r="AD947" i="2" l="1"/>
  <c r="AA948" i="2" s="1"/>
  <c r="AI947" i="2"/>
  <c r="AC947" i="2" s="1"/>
  <c r="X948" i="2" l="1"/>
  <c r="W948" i="2"/>
  <c r="AQ948" i="2" s="1"/>
  <c r="AL948" i="2" s="1"/>
  <c r="Z948" i="2"/>
  <c r="AO948" i="2" l="1"/>
  <c r="AF948" i="2" s="1"/>
  <c r="AP948" i="2"/>
  <c r="AJ948" i="2" s="1"/>
  <c r="AM948" i="2"/>
  <c r="AG948" i="2" l="1"/>
  <c r="AI948" i="2"/>
  <c r="AC948" i="2" s="1"/>
  <c r="Z949" i="2" s="1"/>
  <c r="AD948" i="2"/>
  <c r="W949" i="2" l="1"/>
  <c r="AA949" i="2"/>
  <c r="X949" i="2"/>
  <c r="AO949" i="2" l="1"/>
  <c r="AQ949" i="2"/>
  <c r="AP949" i="2"/>
  <c r="AM949" i="2" l="1"/>
  <c r="AL949" i="2"/>
  <c r="AJ949" i="2"/>
  <c r="AI949" i="2"/>
  <c r="AG949" i="2"/>
  <c r="AF949" i="2"/>
  <c r="AC949" i="2" l="1"/>
  <c r="AD949" i="2"/>
  <c r="AA950" i="2" l="1"/>
  <c r="X950" i="2"/>
  <c r="W950" i="2"/>
  <c r="Z950" i="2"/>
  <c r="AQ950" i="2" l="1"/>
  <c r="AO950" i="2"/>
  <c r="AF950" i="2" s="1"/>
  <c r="AP950" i="2"/>
  <c r="AJ950" i="2" s="1"/>
  <c r="AM950" i="2"/>
  <c r="AG950" i="2" l="1"/>
  <c r="AL950" i="2"/>
  <c r="AD950" i="2"/>
  <c r="X951" i="2" s="1"/>
  <c r="AI950" i="2"/>
  <c r="AA951" i="2" l="1"/>
  <c r="AC950" i="2"/>
  <c r="W951" i="2" s="1"/>
  <c r="AQ951" i="2" s="1"/>
  <c r="Z951" i="2" l="1"/>
  <c r="AO951" i="2"/>
  <c r="AF951" i="2" s="1"/>
  <c r="AP951" i="2"/>
  <c r="AJ951" i="2" s="1"/>
  <c r="AM951" i="2"/>
  <c r="AG951" i="2" l="1"/>
  <c r="AL951" i="2"/>
  <c r="AI951" i="2"/>
  <c r="AD951" i="2"/>
  <c r="AC951" i="2" l="1"/>
  <c r="Z952" i="2" s="1"/>
  <c r="W952" i="2"/>
  <c r="AA952" i="2"/>
  <c r="X952" i="2"/>
  <c r="AQ952" i="2" l="1"/>
  <c r="AM952" i="2" s="1"/>
  <c r="AP952" i="2"/>
  <c r="AJ952" i="2" s="1"/>
  <c r="AO952" i="2"/>
  <c r="AG952" i="2" s="1"/>
  <c r="AL952" i="2" l="1"/>
  <c r="AD952" i="2"/>
  <c r="X953" i="2" s="1"/>
  <c r="AI952" i="2"/>
  <c r="AF952" i="2"/>
  <c r="AA953" i="2" l="1"/>
  <c r="AC952" i="2"/>
  <c r="W953" i="2" s="1"/>
  <c r="AQ953" i="2" s="1"/>
  <c r="Z953" i="2"/>
  <c r="AO953" i="2" l="1"/>
  <c r="AP953" i="2"/>
  <c r="AM953" i="2"/>
  <c r="AG953" i="2" l="1"/>
  <c r="AF953" i="2"/>
  <c r="AL953" i="2"/>
  <c r="AJ953" i="2"/>
  <c r="AI953" i="2"/>
  <c r="AC953" i="2" l="1"/>
  <c r="AD953" i="2"/>
  <c r="X954" i="2" l="1"/>
  <c r="AA954" i="2"/>
  <c r="Z954" i="2"/>
  <c r="W954" i="2"/>
  <c r="AQ954" i="2" l="1"/>
  <c r="AM954" i="2" s="1"/>
  <c r="AO954" i="2"/>
  <c r="AG954" i="2" s="1"/>
  <c r="AP954" i="2"/>
  <c r="AJ954" i="2" s="1"/>
  <c r="AL954" i="2" l="1"/>
  <c r="AD954" i="2"/>
  <c r="AA955" i="2" s="1"/>
  <c r="AF954" i="2"/>
  <c r="AI954" i="2"/>
  <c r="X955" i="2" l="1"/>
  <c r="AC954" i="2"/>
  <c r="Z955" i="2" l="1"/>
  <c r="W955" i="2"/>
  <c r="AQ955" i="2" s="1"/>
  <c r="AO955" i="2" l="1"/>
  <c r="AG955" i="2" s="1"/>
  <c r="AP955" i="2"/>
  <c r="AI955" i="2" s="1"/>
  <c r="AM955" i="2"/>
  <c r="AJ955" i="2" l="1"/>
  <c r="AD955" i="2" s="1"/>
  <c r="AF955" i="2"/>
  <c r="AL955" i="2"/>
  <c r="AC955" i="2" l="1"/>
  <c r="X956" i="2"/>
  <c r="AA956" i="2"/>
  <c r="Z956" i="2" l="1"/>
  <c r="W956" i="2"/>
  <c r="AQ956" i="2" s="1"/>
  <c r="AO956" i="2" l="1"/>
  <c r="AF956" i="2" s="1"/>
  <c r="AP956" i="2"/>
  <c r="AJ956" i="2" s="1"/>
  <c r="AM956" i="2"/>
  <c r="AG956" i="2"/>
  <c r="AI956" i="2" l="1"/>
  <c r="AL956" i="2"/>
  <c r="AC956" i="2" s="1"/>
  <c r="AD956" i="2"/>
  <c r="X957" i="2" s="1"/>
  <c r="AA957" i="2" l="1"/>
  <c r="Z957" i="2"/>
  <c r="W957" i="2"/>
  <c r="AQ957" i="2" s="1"/>
  <c r="AO957" i="2" l="1"/>
  <c r="AG957" i="2" s="1"/>
  <c r="AP957" i="2"/>
  <c r="AJ957" i="2" s="1"/>
  <c r="AM957" i="2"/>
  <c r="AD957" i="2" l="1"/>
  <c r="AA958" i="2" s="1"/>
  <c r="X958" i="2"/>
  <c r="AF957" i="2"/>
  <c r="AL957" i="2"/>
  <c r="AI957" i="2"/>
  <c r="AC957" i="2" l="1"/>
  <c r="Z958" i="2" s="1"/>
  <c r="W958" i="2"/>
  <c r="AQ958" i="2" s="1"/>
  <c r="AO958" i="2" l="1"/>
  <c r="AG958" i="2" s="1"/>
  <c r="AP958" i="2"/>
  <c r="AJ958" i="2" s="1"/>
  <c r="AM958" i="2"/>
  <c r="AF958" i="2" l="1"/>
  <c r="AL958" i="2"/>
  <c r="AI958" i="2"/>
  <c r="AD958" i="2"/>
  <c r="AC958" i="2" l="1"/>
  <c r="Z959" i="2" s="1"/>
  <c r="AA959" i="2"/>
  <c r="X959" i="2"/>
  <c r="W959" i="2" l="1"/>
  <c r="AQ959" i="2"/>
  <c r="AM959" i="2" s="1"/>
  <c r="AP959" i="2"/>
  <c r="AJ959" i="2" s="1"/>
  <c r="AO959" i="2"/>
  <c r="AG959" i="2" s="1"/>
  <c r="AF959" i="2" l="1"/>
  <c r="AL959" i="2"/>
  <c r="AI959" i="2"/>
  <c r="AD959" i="2"/>
  <c r="AC959" i="2" l="1"/>
  <c r="W960" i="2" s="1"/>
  <c r="X960" i="2"/>
  <c r="AA960" i="2"/>
  <c r="Z960" i="2" l="1"/>
  <c r="AQ960" i="2"/>
  <c r="AM960" i="2" s="1"/>
  <c r="AP960" i="2"/>
  <c r="AJ960" i="2" s="1"/>
  <c r="AO960" i="2"/>
  <c r="AG960" i="2" s="1"/>
  <c r="AF960" i="2" l="1"/>
  <c r="AI960" i="2"/>
  <c r="AD960" i="2"/>
  <c r="AL960" i="2"/>
  <c r="AC960" i="2" l="1"/>
  <c r="W961" i="2" s="1"/>
  <c r="AA961" i="2"/>
  <c r="X961" i="2"/>
  <c r="Z961" i="2" l="1"/>
  <c r="AQ961" i="2"/>
  <c r="AM961" i="2" s="1"/>
  <c r="AO961" i="2"/>
  <c r="AG961" i="2" s="1"/>
  <c r="AP961" i="2"/>
  <c r="AJ961" i="2" s="1"/>
  <c r="AL961" i="2" l="1"/>
  <c r="AD961" i="2"/>
  <c r="AI961" i="2"/>
  <c r="AF961" i="2"/>
  <c r="AC961" i="2" l="1"/>
  <c r="Z962" i="2" s="1"/>
  <c r="AA962" i="2"/>
  <c r="X962" i="2"/>
  <c r="W962" i="2" l="1"/>
  <c r="AQ962" i="2" s="1"/>
  <c r="AM962" i="2" s="1"/>
  <c r="AO962" i="2" l="1"/>
  <c r="AG962" i="2" s="1"/>
  <c r="AP962" i="2"/>
  <c r="AJ962" i="2" s="1"/>
  <c r="AL962" i="2"/>
  <c r="AF962" i="2"/>
  <c r="AI962" i="2" l="1"/>
  <c r="AC962" i="2"/>
  <c r="Z963" i="2" s="1"/>
  <c r="AD962" i="2"/>
  <c r="W963" i="2" l="1"/>
  <c r="X963" i="2"/>
  <c r="AA963" i="2"/>
  <c r="AP963" i="2" l="1"/>
  <c r="AJ963" i="2" s="1"/>
  <c r="AQ963" i="2"/>
  <c r="AM963" i="2" s="1"/>
  <c r="AO963" i="2"/>
  <c r="AG963" i="2" s="1"/>
  <c r="AI963" i="2"/>
  <c r="AD963" i="2" l="1"/>
  <c r="AA964" i="2" s="1"/>
  <c r="AF963" i="2"/>
  <c r="AL963" i="2"/>
  <c r="AC963" i="2" l="1"/>
  <c r="W964" i="2" s="1"/>
  <c r="X964" i="2"/>
  <c r="AP964" i="2" s="1"/>
  <c r="AJ964" i="2" s="1"/>
  <c r="Z964" i="2"/>
  <c r="AQ964" i="2" l="1"/>
  <c r="AM964" i="2"/>
  <c r="AO964" i="2"/>
  <c r="AG964" i="2" s="1"/>
  <c r="AD964" i="2" s="1"/>
  <c r="AL964" i="2"/>
  <c r="AI964" i="2"/>
  <c r="AF964" i="2" l="1"/>
  <c r="AC964" i="2" s="1"/>
  <c r="Z965" i="2" s="1"/>
  <c r="AA965" i="2"/>
  <c r="X965" i="2"/>
  <c r="W965" i="2" l="1"/>
  <c r="AP965" i="2"/>
  <c r="AJ965" i="2" s="1"/>
  <c r="AQ965" i="2"/>
  <c r="AM965" i="2" s="1"/>
  <c r="AO965" i="2"/>
  <c r="AG965" i="2" s="1"/>
  <c r="AL965" i="2" l="1"/>
  <c r="AF965" i="2"/>
  <c r="AD965" i="2"/>
  <c r="AI965" i="2"/>
  <c r="AA966" i="2" l="1"/>
  <c r="X966" i="2"/>
  <c r="AC965" i="2"/>
  <c r="Z966" i="2" l="1"/>
  <c r="W966" i="2"/>
  <c r="AQ966" i="2" s="1"/>
  <c r="AO966" i="2" l="1"/>
  <c r="AP966" i="2"/>
  <c r="AJ966" i="2" s="1"/>
  <c r="AG966" i="2"/>
  <c r="AM966" i="2"/>
  <c r="AF966" i="2"/>
  <c r="AL966" i="2" l="1"/>
  <c r="AI966" i="2"/>
  <c r="AD966" i="2"/>
  <c r="AC966" i="2" l="1"/>
  <c r="Z967" i="2" s="1"/>
  <c r="X967" i="2"/>
  <c r="AA967" i="2"/>
  <c r="W967" i="2" l="1"/>
  <c r="AQ967" i="2" s="1"/>
  <c r="AM967" i="2" s="1"/>
  <c r="AP967" i="2"/>
  <c r="AJ967" i="2" s="1"/>
  <c r="AO967" i="2"/>
  <c r="AG967" i="2" s="1"/>
  <c r="AD967" i="2" l="1"/>
  <c r="X968" i="2" s="1"/>
  <c r="AL967" i="2"/>
  <c r="AI967" i="2"/>
  <c r="AF967" i="2"/>
  <c r="AA968" i="2" l="1"/>
  <c r="AC967" i="2"/>
  <c r="Z968" i="2" s="1"/>
  <c r="W968" i="2" l="1"/>
  <c r="AQ968" i="2" s="1"/>
  <c r="AM968" i="2" s="1"/>
  <c r="AP968" i="2" l="1"/>
  <c r="AJ968" i="2" s="1"/>
  <c r="AO968" i="2"/>
  <c r="AG968" i="2" s="1"/>
  <c r="AL968" i="2"/>
  <c r="AD968" i="2" l="1"/>
  <c r="AI968" i="2"/>
  <c r="AF968" i="2"/>
  <c r="AC968" i="2" s="1"/>
  <c r="Z969" i="2" s="1"/>
  <c r="X969" i="2"/>
  <c r="AA969" i="2"/>
  <c r="W969" i="2" l="1"/>
  <c r="AQ969" i="2" s="1"/>
  <c r="AM969" i="2" s="1"/>
  <c r="AO969" i="2"/>
  <c r="AF969" i="2" s="1"/>
  <c r="AP969" i="2"/>
  <c r="AJ969" i="2" s="1"/>
  <c r="AG969" i="2" l="1"/>
  <c r="AD969" i="2" s="1"/>
  <c r="AL969" i="2"/>
  <c r="AI969" i="2"/>
  <c r="AC969" i="2" l="1"/>
  <c r="AA970" i="2"/>
  <c r="X970" i="2"/>
  <c r="W970" i="2"/>
  <c r="AQ970" i="2" s="1"/>
  <c r="Z970" i="2"/>
  <c r="AO970" i="2" l="1"/>
  <c r="AG970" i="2" s="1"/>
  <c r="AP970" i="2"/>
  <c r="AJ970" i="2" s="1"/>
  <c r="AM970" i="2"/>
  <c r="AF970" i="2"/>
  <c r="AL970" i="2" l="1"/>
  <c r="AD970" i="2"/>
  <c r="X971" i="2" s="1"/>
  <c r="AA971" i="2"/>
  <c r="AI970" i="2"/>
  <c r="AC970" i="2" s="1"/>
  <c r="Z971" i="2" l="1"/>
  <c r="W971" i="2"/>
  <c r="AQ971" i="2" s="1"/>
  <c r="AO971" i="2" l="1"/>
  <c r="AP971" i="2"/>
  <c r="AJ971" i="2" s="1"/>
  <c r="AM971" i="2"/>
  <c r="AG971" i="2"/>
  <c r="AD971" i="2" l="1"/>
  <c r="AL971" i="2"/>
  <c r="AI971" i="2"/>
  <c r="AF971" i="2"/>
  <c r="AC971" i="2" l="1"/>
  <c r="AA972" i="2"/>
  <c r="X972" i="2"/>
  <c r="Z972" i="2" l="1"/>
  <c r="W972" i="2"/>
  <c r="AQ972" i="2" s="1"/>
  <c r="AO972" i="2" l="1"/>
  <c r="AG972" i="2" s="1"/>
  <c r="AP972" i="2"/>
  <c r="AI972" i="2" s="1"/>
  <c r="AM972" i="2"/>
  <c r="AF972" i="2" l="1"/>
  <c r="AJ972" i="2"/>
  <c r="AD972" i="2" s="1"/>
  <c r="AL972" i="2"/>
  <c r="AC972" i="2" s="1"/>
  <c r="X973" i="2" l="1"/>
  <c r="AA973" i="2"/>
  <c r="W973" i="2"/>
  <c r="Z973" i="2"/>
  <c r="AQ973" i="2" l="1"/>
  <c r="AL973" i="2" s="1"/>
  <c r="AO973" i="2"/>
  <c r="AF973" i="2" s="1"/>
  <c r="AP973" i="2"/>
  <c r="AI973" i="2" s="1"/>
  <c r="AG973" i="2" l="1"/>
  <c r="AJ973" i="2"/>
  <c r="AM973" i="2"/>
  <c r="AC973" i="2"/>
  <c r="AD973" i="2" l="1"/>
  <c r="AA974" i="2" s="1"/>
  <c r="Z974" i="2"/>
  <c r="W974" i="2"/>
  <c r="X974" i="2" l="1"/>
  <c r="AQ974" i="2" s="1"/>
  <c r="AM974" i="2" s="1"/>
  <c r="AP974" i="2" l="1"/>
  <c r="AJ974" i="2" s="1"/>
  <c r="AO974" i="2"/>
  <c r="AG974" i="2" s="1"/>
  <c r="AL974" i="2"/>
  <c r="AI974" i="2"/>
  <c r="AF974" i="2" l="1"/>
  <c r="AD974" i="2"/>
  <c r="AA975" i="2" s="1"/>
  <c r="AC974" i="2"/>
  <c r="W975" i="2" s="1"/>
  <c r="X975" i="2"/>
  <c r="Z975" i="2" l="1"/>
  <c r="AQ975" i="2"/>
  <c r="AO975" i="2"/>
  <c r="AP975" i="2"/>
  <c r="AI975" i="2" l="1"/>
  <c r="AJ975" i="2"/>
  <c r="AL975" i="2"/>
  <c r="AM975" i="2"/>
  <c r="AF975" i="2"/>
  <c r="AG975" i="2"/>
  <c r="AD975" i="2" l="1"/>
  <c r="X976" i="2" s="1"/>
  <c r="AC975" i="2"/>
  <c r="AA976" i="2" l="1"/>
  <c r="Z976" i="2"/>
  <c r="W976" i="2"/>
  <c r="AQ976" i="2" s="1"/>
  <c r="AO976" i="2" l="1"/>
  <c r="AG976" i="2" s="1"/>
  <c r="AP976" i="2"/>
  <c r="AM976" i="2"/>
  <c r="AJ976" i="2"/>
  <c r="AF976" i="2" l="1"/>
  <c r="AI976" i="2"/>
  <c r="AL976" i="2"/>
  <c r="AD976" i="2"/>
  <c r="AA977" i="2" l="1"/>
  <c r="X977" i="2"/>
  <c r="AC976" i="2"/>
  <c r="W977" i="2" l="1"/>
  <c r="AQ977" i="2" s="1"/>
  <c r="Z977" i="2"/>
  <c r="AO977" i="2" l="1"/>
  <c r="AG977" i="2" s="1"/>
  <c r="AP977" i="2"/>
  <c r="AJ977" i="2" s="1"/>
  <c r="AM977" i="2"/>
  <c r="AF977" i="2"/>
  <c r="AL977" i="2" l="1"/>
  <c r="AD977" i="2"/>
  <c r="AI977" i="2"/>
  <c r="AC977" i="2" l="1"/>
  <c r="Z978" i="2" s="1"/>
  <c r="X978" i="2"/>
  <c r="AA978" i="2"/>
  <c r="W978" i="2" l="1"/>
  <c r="AQ978" i="2" s="1"/>
  <c r="AM978" i="2" s="1"/>
  <c r="AO978" i="2" l="1"/>
  <c r="AG978" i="2" s="1"/>
  <c r="AP978" i="2"/>
  <c r="AJ978" i="2" s="1"/>
  <c r="AD978" i="2" s="1"/>
  <c r="AA979" i="2" s="1"/>
  <c r="AF978" i="2"/>
  <c r="AL978" i="2"/>
  <c r="AI978" i="2" l="1"/>
  <c r="AC978" i="2"/>
  <c r="Z979" i="2" s="1"/>
  <c r="X979" i="2"/>
  <c r="W979" i="2" l="1"/>
  <c r="AO979" i="2" s="1"/>
  <c r="AF979" i="2" l="1"/>
  <c r="AG979" i="2"/>
  <c r="AP979" i="2"/>
  <c r="AJ979" i="2" s="1"/>
  <c r="AQ979" i="2"/>
  <c r="AM979" i="2" s="1"/>
  <c r="AD979" i="2" l="1"/>
  <c r="X980" i="2" s="1"/>
  <c r="AI979" i="2"/>
  <c r="AL979" i="2"/>
  <c r="AA980" i="2"/>
  <c r="AC979" i="2" l="1"/>
  <c r="Z980" i="2" s="1"/>
  <c r="W980" i="2"/>
  <c r="AO980" i="2" s="1"/>
  <c r="AG980" i="2" s="1"/>
  <c r="AP980" i="2"/>
  <c r="AJ980" i="2" s="1"/>
  <c r="AQ980" i="2"/>
  <c r="AM980" i="2" s="1"/>
  <c r="AF980" i="2" l="1"/>
  <c r="AD980" i="2"/>
  <c r="X981" i="2" s="1"/>
  <c r="AI980" i="2"/>
  <c r="AL980" i="2"/>
  <c r="AA981" i="2" l="1"/>
  <c r="AC980" i="2"/>
  <c r="Z981" i="2" s="1"/>
  <c r="W981" i="2"/>
  <c r="AQ981" i="2" s="1"/>
  <c r="AM981" i="2" s="1"/>
  <c r="AP981" i="2" l="1"/>
  <c r="AJ981" i="2" s="1"/>
  <c r="AO981" i="2"/>
  <c r="AL981" i="2"/>
  <c r="AF981" i="2" l="1"/>
  <c r="AG981" i="2"/>
  <c r="AD981" i="2" s="1"/>
  <c r="X982" i="2" s="1"/>
  <c r="AI981" i="2"/>
  <c r="AC981" i="2" l="1"/>
  <c r="W982" i="2" s="1"/>
  <c r="AP982" i="2" s="1"/>
  <c r="AA982" i="2"/>
  <c r="Z982" i="2" l="1"/>
  <c r="AO982" i="2"/>
  <c r="AG982" i="2" s="1"/>
  <c r="AQ982" i="2"/>
  <c r="AM982" i="2" s="1"/>
  <c r="AJ982" i="2"/>
  <c r="AI982" i="2"/>
  <c r="AF982" i="2" l="1"/>
  <c r="AD982" i="2"/>
  <c r="X983" i="2" s="1"/>
  <c r="AL982" i="2"/>
  <c r="AC982" i="2" s="1"/>
  <c r="Z983" i="2" s="1"/>
  <c r="AA983" i="2" l="1"/>
  <c r="W983" i="2"/>
  <c r="AQ983" i="2" s="1"/>
  <c r="AM983" i="2" s="1"/>
  <c r="AO983" i="2" l="1"/>
  <c r="AG983" i="2" s="1"/>
  <c r="AP983" i="2"/>
  <c r="AJ983" i="2" s="1"/>
  <c r="AL983" i="2"/>
  <c r="AF983" i="2" l="1"/>
  <c r="AD983" i="2"/>
  <c r="AA984" i="2" s="1"/>
  <c r="AI983" i="2"/>
  <c r="AC983" i="2" s="1"/>
  <c r="W984" i="2" s="1"/>
  <c r="X984" i="2" l="1"/>
  <c r="AQ984" i="2" s="1"/>
  <c r="Z984" i="2"/>
  <c r="AP984" i="2"/>
  <c r="AJ984" i="2" s="1"/>
  <c r="AO984" i="2"/>
  <c r="AG984" i="2" s="1"/>
  <c r="AM984" i="2" l="1"/>
  <c r="AL984" i="2"/>
  <c r="AD984" i="2"/>
  <c r="X985" i="2" s="1"/>
  <c r="AI984" i="2"/>
  <c r="AF984" i="2"/>
  <c r="AC984" i="2" l="1"/>
  <c r="Z985" i="2" s="1"/>
  <c r="AA985" i="2"/>
  <c r="W985" i="2"/>
  <c r="AO985" i="2" s="1"/>
  <c r="AQ985" i="2" l="1"/>
  <c r="AM985" i="2" s="1"/>
  <c r="AP985" i="2"/>
  <c r="AJ985" i="2" s="1"/>
  <c r="AG985" i="2"/>
  <c r="AF985" i="2"/>
  <c r="AL985" i="2" l="1"/>
  <c r="AI985" i="2"/>
  <c r="AC985" i="2" s="1"/>
  <c r="AD985" i="2"/>
  <c r="X986" i="2" s="1"/>
  <c r="W986" i="2" l="1"/>
  <c r="AP986" i="2" s="1"/>
  <c r="AJ986" i="2" s="1"/>
  <c r="Z986" i="2"/>
  <c r="AA986" i="2"/>
  <c r="AQ986" i="2" l="1"/>
  <c r="AM986" i="2" s="1"/>
  <c r="AO986" i="2"/>
  <c r="AG986" i="2" s="1"/>
  <c r="AD986" i="2" s="1"/>
  <c r="AA987" i="2" s="1"/>
  <c r="AI986" i="2"/>
  <c r="AL986" i="2"/>
  <c r="AF986" i="2" l="1"/>
  <c r="AC986" i="2" s="1"/>
  <c r="X987" i="2"/>
  <c r="Z987" i="2" l="1"/>
  <c r="W987" i="2"/>
  <c r="AP987" i="2" s="1"/>
  <c r="AJ987" i="2" s="1"/>
  <c r="AQ987" i="2" l="1"/>
  <c r="AM987" i="2" s="1"/>
  <c r="AO987" i="2"/>
  <c r="AG987" i="2" s="1"/>
  <c r="AI987" i="2"/>
  <c r="AD987" i="2" l="1"/>
  <c r="X988" i="2"/>
  <c r="AA988" i="2"/>
  <c r="AF987" i="2"/>
  <c r="AL987" i="2"/>
  <c r="AC987" i="2" l="1"/>
  <c r="W988" i="2" s="1"/>
  <c r="Z988" i="2" l="1"/>
  <c r="AP988" i="2"/>
  <c r="AQ988" i="2"/>
  <c r="AO988" i="2"/>
  <c r="AM988" i="2" l="1"/>
  <c r="AL988" i="2"/>
  <c r="AJ988" i="2"/>
  <c r="AI988" i="2"/>
  <c r="AG988" i="2"/>
  <c r="AF988" i="2"/>
  <c r="AC988" i="2" l="1"/>
  <c r="AD988" i="2"/>
  <c r="X989" i="2"/>
  <c r="AA989" i="2"/>
  <c r="Z989" i="2"/>
  <c r="W989" i="2"/>
  <c r="AQ989" i="2" l="1"/>
  <c r="AL989" i="2" s="1"/>
  <c r="AO989" i="2"/>
  <c r="AP989" i="2"/>
  <c r="AM989" i="2" l="1"/>
  <c r="AJ989" i="2"/>
  <c r="AI989" i="2"/>
  <c r="AF989" i="2"/>
  <c r="AG989" i="2"/>
  <c r="AD989" i="2" l="1"/>
  <c r="AC989" i="2"/>
  <c r="Z990" i="2" l="1"/>
  <c r="W990" i="2"/>
  <c r="X990" i="2"/>
  <c r="AA990" i="2"/>
  <c r="AQ990" i="2" l="1"/>
  <c r="AL990" i="2" s="1"/>
  <c r="AP990" i="2"/>
  <c r="AJ990" i="2" s="1"/>
  <c r="AO990" i="2"/>
  <c r="AG990" i="2" s="1"/>
  <c r="AF990" i="2" l="1"/>
  <c r="AI990" i="2"/>
  <c r="AC990" i="2" s="1"/>
  <c r="AM990" i="2"/>
  <c r="AD990" i="2" s="1"/>
  <c r="AA991" i="2" l="1"/>
  <c r="X991" i="2"/>
  <c r="Z991" i="2"/>
  <c r="W991" i="2"/>
  <c r="AQ991" i="2" l="1"/>
  <c r="AM991" i="2" s="1"/>
  <c r="AP991" i="2"/>
  <c r="AJ991" i="2" s="1"/>
  <c r="AO991" i="2"/>
  <c r="AG991" i="2" s="1"/>
  <c r="AD991" i="2" s="1"/>
  <c r="X992" i="2" s="1"/>
  <c r="AI991" i="2"/>
  <c r="AF991" i="2" l="1"/>
  <c r="AL991" i="2"/>
  <c r="AA992" i="2"/>
  <c r="AC991" i="2" l="1"/>
  <c r="Z992" i="2" l="1"/>
  <c r="W992" i="2"/>
  <c r="AQ992" i="2" l="1"/>
  <c r="AO992" i="2"/>
  <c r="AP992" i="2"/>
  <c r="AJ992" i="2" l="1"/>
  <c r="AI992" i="2"/>
  <c r="AG992" i="2"/>
  <c r="AF992" i="2"/>
  <c r="AM992" i="2"/>
  <c r="AL992" i="2"/>
  <c r="AC992" i="2" l="1"/>
  <c r="AD992" i="2"/>
  <c r="AA993" i="2" l="1"/>
  <c r="X993" i="2"/>
  <c r="Z993" i="2"/>
  <c r="W993" i="2"/>
  <c r="AQ993" i="2" l="1"/>
  <c r="AM993" i="2" s="1"/>
  <c r="AO993" i="2"/>
  <c r="AG993" i="2" s="1"/>
  <c r="AF993" i="2"/>
  <c r="AP993" i="2"/>
  <c r="AI993" i="2" s="1"/>
  <c r="AL993" i="2"/>
  <c r="AJ993" i="2" l="1"/>
  <c r="AD993" i="2" s="1"/>
  <c r="X994" i="2" s="1"/>
  <c r="AC993" i="2"/>
  <c r="Z994" i="2" s="1"/>
  <c r="AA994" i="2" l="1"/>
  <c r="W994" i="2"/>
  <c r="AP994" i="2" s="1"/>
  <c r="AQ994" i="2" l="1"/>
  <c r="AL994" i="2" s="1"/>
  <c r="AO994" i="2"/>
  <c r="AF994" i="2" s="1"/>
  <c r="AJ994" i="2"/>
  <c r="AI994" i="2"/>
  <c r="AG994" i="2" l="1"/>
  <c r="AM994" i="2"/>
  <c r="AC994" i="2"/>
  <c r="W995" i="2" s="1"/>
  <c r="AD994" i="2" l="1"/>
  <c r="Z995" i="2"/>
  <c r="X995" i="2"/>
  <c r="AQ995" i="2" s="1"/>
  <c r="AL995" i="2" s="1"/>
  <c r="AA995" i="2"/>
  <c r="AO995" i="2" l="1"/>
  <c r="AF995" i="2" s="1"/>
  <c r="AP995" i="2"/>
  <c r="AI995" i="2" s="1"/>
  <c r="AC995" i="2" s="1"/>
  <c r="AM995" i="2"/>
  <c r="AG995" i="2"/>
  <c r="AJ995" i="2" l="1"/>
  <c r="AD995" i="2" s="1"/>
  <c r="W996" i="2"/>
  <c r="Z996" i="2"/>
  <c r="AA996" i="2" l="1"/>
  <c r="X996" i="2"/>
  <c r="AP996" i="2" s="1"/>
  <c r="AI996" i="2" s="1"/>
  <c r="AO996" i="2" l="1"/>
  <c r="AQ996" i="2"/>
  <c r="AL996" i="2" s="1"/>
  <c r="AM996" i="2"/>
  <c r="AF996" i="2"/>
  <c r="AG996" i="2"/>
  <c r="AJ996" i="2"/>
  <c r="AC996" i="2" l="1"/>
  <c r="Z997" i="2"/>
  <c r="W997" i="2"/>
  <c r="AD996" i="2"/>
  <c r="AA997" i="2" l="1"/>
  <c r="X997" i="2"/>
  <c r="AO997" i="2" s="1"/>
  <c r="AF997" i="2" s="1"/>
  <c r="AQ997" i="2"/>
  <c r="AL997" i="2" s="1"/>
  <c r="AP997" i="2" l="1"/>
  <c r="AG997" i="2"/>
  <c r="AM997" i="2"/>
  <c r="AJ997" i="2" l="1"/>
  <c r="AD997" i="2" s="1"/>
  <c r="AI997" i="2"/>
  <c r="AC997" i="2" s="1"/>
  <c r="X998" i="2" l="1"/>
  <c r="AA998" i="2"/>
  <c r="Z998" i="2"/>
  <c r="W998" i="2"/>
  <c r="AQ998" i="2" l="1"/>
  <c r="AM998" i="2" s="1"/>
  <c r="AP998" i="2"/>
  <c r="AJ998" i="2" s="1"/>
  <c r="AO998" i="2"/>
  <c r="AF998" i="2" s="1"/>
  <c r="AL998" i="2"/>
  <c r="AI998" i="2" l="1"/>
  <c r="AC998" i="2"/>
  <c r="Z999" i="2" s="1"/>
  <c r="AG998" i="2"/>
  <c r="AD998" i="2" s="1"/>
  <c r="AA999" i="2" s="1"/>
  <c r="W999" i="2"/>
  <c r="X999" i="2" l="1"/>
  <c r="AQ999" i="2"/>
  <c r="AP999" i="2"/>
  <c r="AO999" i="2"/>
  <c r="AF999" i="2" l="1"/>
  <c r="AG999" i="2"/>
  <c r="AJ999" i="2"/>
  <c r="AI999" i="2"/>
  <c r="AL999" i="2"/>
  <c r="AM999" i="2"/>
  <c r="AD999" i="2" l="1"/>
  <c r="AC999" i="2"/>
  <c r="W1000" i="2" l="1"/>
  <c r="Z1000" i="2"/>
  <c r="AA1000" i="2"/>
  <c r="X1000" i="2"/>
  <c r="AP1000" i="2" l="1"/>
  <c r="AQ1000" i="2"/>
  <c r="AM1000" i="2" s="1"/>
  <c r="AO1000" i="2"/>
  <c r="AF1000" i="2" s="1"/>
  <c r="AJ1000" i="2" l="1"/>
  <c r="AI1000" i="2"/>
  <c r="AL1000" i="2"/>
  <c r="AG1000" i="2"/>
  <c r="AD1000" i="2" l="1"/>
  <c r="AA1001" i="2" s="1"/>
  <c r="AC1000" i="2"/>
  <c r="X1001" i="2" l="1"/>
  <c r="W1001" i="2"/>
  <c r="Z1001" i="2"/>
  <c r="AQ1001" i="2" l="1"/>
  <c r="AM1001" i="2" s="1"/>
  <c r="AO1001" i="2"/>
  <c r="AG1001" i="2" s="1"/>
  <c r="AP1001" i="2"/>
  <c r="AJ1001" i="2" s="1"/>
  <c r="AL1001" i="2" l="1"/>
  <c r="AF1001" i="2"/>
  <c r="AI1001" i="2"/>
  <c r="AD1001" i="2"/>
  <c r="AC1001" i="2" l="1"/>
  <c r="Z1002" i="2"/>
  <c r="W1002" i="2"/>
  <c r="X1002" i="2"/>
  <c r="AA1002" i="2"/>
  <c r="AO1002" i="2" l="1"/>
  <c r="AG1002" i="2" s="1"/>
  <c r="AP1002" i="2"/>
  <c r="AJ1002" i="2" s="1"/>
  <c r="AQ1002" i="2"/>
  <c r="AM1002" i="2" s="1"/>
  <c r="AF1002" i="2"/>
  <c r="AI1002" i="2" l="1"/>
  <c r="AL1002" i="2"/>
  <c r="AC1002" i="2" s="1"/>
  <c r="AD1002" i="2"/>
  <c r="W1003" i="2" l="1"/>
  <c r="Z1003" i="2"/>
  <c r="AA1003" i="2"/>
  <c r="X1003" i="2"/>
  <c r="AQ1003" i="2" s="1"/>
  <c r="AM1003" i="2" s="1"/>
  <c r="AP1003" i="2" l="1"/>
  <c r="AO1003" i="2"/>
  <c r="AL1003" i="2"/>
  <c r="AJ1003" i="2" l="1"/>
  <c r="AI1003" i="2"/>
  <c r="AG1003" i="2"/>
  <c r="AD1003" i="2" s="1"/>
  <c r="AF1003" i="2"/>
  <c r="AC1003" i="2" s="1"/>
  <c r="Z1004" i="2" l="1"/>
  <c r="W1004" i="2"/>
  <c r="AA1004" i="2"/>
  <c r="X1004" i="2"/>
  <c r="AQ1004" i="2" s="1"/>
  <c r="AO1004" i="2" l="1"/>
  <c r="AP1004" i="2"/>
  <c r="AJ1004" i="2" s="1"/>
  <c r="AL1004" i="2"/>
  <c r="AM1004" i="2"/>
  <c r="AF1004" i="2"/>
  <c r="AG1004" i="2"/>
  <c r="AD1004" i="2" l="1"/>
  <c r="AI1004" i="2"/>
  <c r="AC1004" i="2" s="1"/>
  <c r="AA1005" i="2"/>
  <c r="X1005" i="2"/>
  <c r="W1005" i="2" l="1"/>
  <c r="Z1005" i="2"/>
  <c r="AQ1005" i="2" l="1"/>
  <c r="AP1005" i="2"/>
  <c r="AJ1005" i="2" s="1"/>
  <c r="AI1005" i="2"/>
  <c r="AO1005" i="2"/>
  <c r="AG1005" i="2" s="1"/>
  <c r="AF1005" i="2" l="1"/>
  <c r="AL1005" i="2"/>
  <c r="AC1005" i="2" s="1"/>
  <c r="AM1005" i="2"/>
  <c r="AD1005" i="2" s="1"/>
  <c r="AA1006" i="2" l="1"/>
  <c r="X1006" i="2"/>
  <c r="Z1006" i="2"/>
  <c r="W1006" i="2"/>
  <c r="AO1006" i="2" l="1"/>
  <c r="AG1006" i="2" s="1"/>
  <c r="AQ1006" i="2"/>
  <c r="AM1006" i="2" s="1"/>
  <c r="AP1006" i="2"/>
  <c r="AJ1006" i="2" s="1"/>
  <c r="AF1006" i="2"/>
  <c r="AI1006" i="2" l="1"/>
  <c r="AD1006" i="2"/>
  <c r="AL1006" i="2"/>
  <c r="AC1006" i="2" l="1"/>
  <c r="Z1007" i="2" s="1"/>
  <c r="W1007" i="2"/>
  <c r="X1007" i="2"/>
  <c r="AA1007" i="2"/>
  <c r="AP1007" i="2" l="1"/>
  <c r="AJ1007" i="2" s="1"/>
  <c r="AQ1007" i="2"/>
  <c r="AM1007" i="2" s="1"/>
  <c r="AO1007" i="2"/>
  <c r="AG1007" i="2" s="1"/>
  <c r="AI1007" i="2"/>
  <c r="AL1007" i="2" l="1"/>
  <c r="AF1007" i="2"/>
  <c r="AC1007" i="2" s="1"/>
  <c r="Z1008" i="2" s="1"/>
  <c r="AD1007" i="2"/>
  <c r="X1008" i="2" s="1"/>
  <c r="W1008" i="2" l="1"/>
  <c r="AQ1008" i="2" s="1"/>
  <c r="AA1008" i="2"/>
  <c r="AP1008" i="2"/>
  <c r="AO1008" i="2"/>
  <c r="AF1008" i="2" l="1"/>
  <c r="AG1008" i="2"/>
  <c r="AJ1008" i="2"/>
  <c r="AI1008" i="2"/>
  <c r="AM1008" i="2"/>
  <c r="AL1008" i="2"/>
  <c r="AD1008" i="2" l="1"/>
  <c r="AC1008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<sst xmlns="http://schemas.openxmlformats.org/spreadsheetml/2006/main" count="141" uniqueCount="88">
  <si>
    <t>Trois corps statiques</t>
  </si>
  <si>
    <t>Corps 1</t>
  </si>
  <si>
    <t>Position</t>
  </si>
  <si>
    <t>Masse totale</t>
  </si>
  <si>
    <t xml:space="preserve"> </t>
  </si>
  <si>
    <t>Rayon</t>
  </si>
  <si>
    <t>Masse volumique moyenne</t>
  </si>
  <si>
    <t>Volume</t>
  </si>
  <si>
    <t>Constante d'Aarseth</t>
  </si>
  <si>
    <t>Corps 2</t>
  </si>
  <si>
    <t>Corps 3</t>
  </si>
  <si>
    <r>
      <t>r</t>
    </r>
    <r>
      <rPr>
        <vertAlign val="subscript"/>
        <sz val="11"/>
        <color theme="1"/>
        <rFont val="Calibri"/>
        <family val="2"/>
        <scheme val="minor"/>
      </rPr>
      <t>1</t>
    </r>
  </si>
  <si>
    <r>
      <t>r</t>
    </r>
    <r>
      <rPr>
        <vertAlign val="subscript"/>
        <sz val="11"/>
        <color theme="1"/>
        <rFont val="Calibri"/>
        <family val="2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</si>
  <si>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scheme val="minor"/>
      </rPr>
      <t>2</t>
    </r>
  </si>
  <si>
    <t>λ</t>
  </si>
  <si>
    <r>
      <t>V</t>
    </r>
    <r>
      <rPr>
        <i/>
        <vertAlign val="subscript"/>
        <sz val="11"/>
        <color theme="0" tint="-0.499984740745262"/>
        <rFont val="Calibri"/>
        <family val="2"/>
      </rPr>
      <t xml:space="preserve"> 1</t>
    </r>
  </si>
  <si>
    <r>
      <t xml:space="preserve">M </t>
    </r>
    <r>
      <rPr>
        <i/>
        <vertAlign val="subscript"/>
        <sz val="11"/>
        <color theme="0" tint="-0.499984740745262"/>
        <rFont val="Calibri"/>
        <family val="2"/>
        <scheme val="minor"/>
      </rPr>
      <t>1</t>
    </r>
  </si>
  <si>
    <r>
      <t>V</t>
    </r>
    <r>
      <rPr>
        <i/>
        <vertAlign val="subscript"/>
        <sz val="11"/>
        <color theme="0" tint="-0.499984740745262"/>
        <rFont val="Calibri"/>
        <family val="2"/>
        <scheme val="minor"/>
      </rPr>
      <t>2</t>
    </r>
  </si>
  <si>
    <r>
      <t>M</t>
    </r>
    <r>
      <rPr>
        <i/>
        <vertAlign val="subscript"/>
        <sz val="11"/>
        <color theme="0" tint="-0.499984740745262"/>
        <rFont val="Calibri"/>
        <family val="2"/>
        <scheme val="minor"/>
      </rPr>
      <t>2</t>
    </r>
  </si>
  <si>
    <r>
      <t>V</t>
    </r>
    <r>
      <rPr>
        <i/>
        <vertAlign val="subscript"/>
        <sz val="11"/>
        <color theme="0" tint="-0.499984740745262"/>
        <rFont val="Calibri"/>
        <family val="2"/>
        <scheme val="minor"/>
      </rPr>
      <t>3</t>
    </r>
  </si>
  <si>
    <r>
      <t>M</t>
    </r>
    <r>
      <rPr>
        <i/>
        <vertAlign val="subscript"/>
        <sz val="11"/>
        <color theme="0" tint="-0.499984740745262"/>
        <rFont val="Calibri"/>
        <family val="2"/>
        <scheme val="minor"/>
      </rPr>
      <t>3</t>
    </r>
  </si>
  <si>
    <r>
      <t xml:space="preserve">ρ </t>
    </r>
    <r>
      <rPr>
        <i/>
        <vertAlign val="subscript"/>
        <sz val="11"/>
        <color theme="0" tint="-0.499984740745262"/>
        <rFont val="Calibri"/>
        <family val="2"/>
      </rPr>
      <t>1</t>
    </r>
  </si>
  <si>
    <r>
      <t xml:space="preserve">ρ </t>
    </r>
    <r>
      <rPr>
        <i/>
        <vertAlign val="subscript"/>
        <sz val="11"/>
        <color theme="0" tint="-0.499984740745262"/>
        <rFont val="Calibri"/>
        <family val="2"/>
        <scheme val="minor"/>
      </rPr>
      <t>2</t>
    </r>
  </si>
  <si>
    <r>
      <t xml:space="preserve">ρ </t>
    </r>
    <r>
      <rPr>
        <i/>
        <vertAlign val="subscript"/>
        <sz val="11"/>
        <color theme="0" tint="-0.499984740745262"/>
        <rFont val="Calibri"/>
        <family val="2"/>
        <scheme val="minor"/>
      </rPr>
      <t>3</t>
    </r>
  </si>
  <si>
    <t>Attraction/ Répulsion</t>
  </si>
  <si>
    <t>Base de temps</t>
  </si>
  <si>
    <t>Coefficient de friction</t>
  </si>
  <si>
    <t>Ratio de constante d'Aarseth</t>
  </si>
  <si>
    <t>Masse</t>
  </si>
  <si>
    <t>Position intiale</t>
  </si>
  <si>
    <t>Vitesse initiale</t>
  </si>
  <si>
    <t>Accélération initiale</t>
  </si>
  <si>
    <t>Dimension</t>
  </si>
  <si>
    <t>ω 3</t>
  </si>
  <si>
    <t>ω 2</t>
  </si>
  <si>
    <t>ω 1</t>
  </si>
  <si>
    <t>q 1xy</t>
  </si>
  <si>
    <t>q 2xy</t>
  </si>
  <si>
    <t>q 3xy</t>
  </si>
  <si>
    <t>mètre</t>
  </si>
  <si>
    <t xml:space="preserve">gramme </t>
  </si>
  <si>
    <t>-</t>
  </si>
  <si>
    <t>t</t>
  </si>
  <si>
    <t>fric</t>
  </si>
  <si>
    <t>d'Aar</t>
  </si>
  <si>
    <t>m</t>
  </si>
  <si>
    <t>p</t>
  </si>
  <si>
    <t>v</t>
  </si>
  <si>
    <t>a</t>
  </si>
  <si>
    <t>s</t>
  </si>
  <si>
    <t>seconde</t>
  </si>
  <si>
    <t>mètre/ seconde</t>
  </si>
  <si>
    <t>gramme</t>
  </si>
  <si>
    <t>mètre/seconde</t>
  </si>
  <si>
    <r>
      <t xml:space="preserve">gramme/ mètre </t>
    </r>
    <r>
      <rPr>
        <vertAlign val="superscript"/>
        <sz val="11"/>
        <color theme="1"/>
        <rFont val="Calibri"/>
        <family val="2"/>
        <scheme val="minor"/>
      </rPr>
      <t>5</t>
    </r>
  </si>
  <si>
    <r>
      <t xml:space="preserve">mètre </t>
    </r>
    <r>
      <rPr>
        <vertAlign val="superscript"/>
        <sz val="11"/>
        <color theme="1"/>
        <rFont val="Calibri"/>
        <family val="2"/>
        <scheme val="minor"/>
      </rPr>
      <t>3</t>
    </r>
  </si>
  <si>
    <r>
      <t>mètre/seconde</t>
    </r>
    <r>
      <rPr>
        <vertAlign val="superscript"/>
        <sz val="11"/>
        <color theme="1"/>
        <rFont val="Calibri"/>
        <family val="2"/>
        <scheme val="minor"/>
      </rPr>
      <t xml:space="preserve"> 2</t>
    </r>
  </si>
  <si>
    <t>Nb de point</t>
  </si>
  <si>
    <t>Angle</t>
  </si>
  <si>
    <t>Px</t>
  </si>
  <si>
    <t>Py</t>
  </si>
  <si>
    <t xml:space="preserve">Corps 1 </t>
  </si>
  <si>
    <t xml:space="preserve">Px </t>
  </si>
  <si>
    <t xml:space="preserve">Py </t>
  </si>
  <si>
    <t>Vx</t>
  </si>
  <si>
    <t xml:space="preserve">Vy </t>
  </si>
  <si>
    <t xml:space="preserve">Ax </t>
  </si>
  <si>
    <t>Ay</t>
  </si>
  <si>
    <t>Ax1</t>
  </si>
  <si>
    <t>Ay1</t>
  </si>
  <si>
    <t>Ax2</t>
  </si>
  <si>
    <t>Ay2</t>
  </si>
  <si>
    <t>Ax3</t>
  </si>
  <si>
    <t>Ay3</t>
  </si>
  <si>
    <t>Pythagore</t>
  </si>
  <si>
    <t>d1</t>
  </si>
  <si>
    <t>d2</t>
  </si>
  <si>
    <t>d3</t>
  </si>
  <si>
    <t>Vaisseau</t>
  </si>
  <si>
    <t>attraction</t>
  </si>
  <si>
    <t>x</t>
  </si>
  <si>
    <t>y</t>
  </si>
  <si>
    <t>Corps en mouvement (Vaisseau)</t>
  </si>
  <si>
    <t>Paramètres généraux</t>
  </si>
  <si>
    <t>Nombre de points</t>
  </si>
  <si>
    <t>Trainée</t>
  </si>
  <si>
    <t>Représentation des conditions initiales</t>
  </si>
  <si>
    <t>Conditions initiales de la simulation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</si>
</sst>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i/>
      <sz val="11"/>
      <color theme="0" tint="-0.499984740745262"/>
      <name val="Calibri"/>
      <family val="2"/>
    </font>
    <font>
      <i/>
      <vertAlign val="subscript"/>
      <sz val="11"/>
      <color theme="0" tint="-0.499984740745262"/>
      <name val="Calibri"/>
      <family val="2"/>
    </font>
    <font>
      <i/>
      <sz val="11"/>
      <color theme="0" tint="-0.499984740745262"/>
      <name val="Calibri"/>
      <family val="2"/>
      <scheme val="minor"/>
    </font>
    <font>
      <i/>
      <vertAlign val="subscript"/>
      <sz val="11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/>
        <bgColor indexed="64"/>
      </patternFill>
    </fill>
  </fills>
  <borders count="45">
    <border>
      <left/>
      <right/>
      <top/>
      <bottom/>
      <diagonal/>
    </border>
    <border>
      <left style="medium">
        <color theme="4"/>
      </left>
      <right style="thin">
        <color theme="4"/>
      </right>
      <top style="medium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medium">
        <color theme="4"/>
      </top>
      <bottom style="thin">
        <color theme="4"/>
      </bottom>
      <diagonal/>
    </border>
    <border>
      <left style="thin">
        <color theme="4"/>
      </left>
      <right style="medium">
        <color theme="4"/>
      </right>
      <top style="medium">
        <color theme="4"/>
      </top>
      <bottom style="thin">
        <color theme="4"/>
      </bottom>
      <diagonal/>
    </border>
    <border>
      <left style="medium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medium">
        <color theme="4"/>
      </right>
      <top style="thin">
        <color theme="4"/>
      </top>
      <bottom style="thin">
        <color theme="4"/>
      </bottom>
      <diagonal/>
    </border>
    <border>
      <left style="medium">
        <color theme="4"/>
      </left>
      <right style="thin">
        <color theme="4"/>
      </right>
      <top style="thin">
        <color theme="4"/>
      </top>
      <bottom style="medium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medium">
        <color theme="4"/>
      </bottom>
      <diagonal/>
    </border>
    <border>
      <left style="thin">
        <color theme="4"/>
      </left>
      <right style="medium">
        <color theme="4"/>
      </right>
      <top style="thin">
        <color theme="4"/>
      </top>
      <bottom style="medium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thin">
        <color theme="0" tint="-0.34998626667073579"/>
      </right>
      <top style="medium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theme="0" tint="-0.34998626667073579"/>
      </right>
      <top style="medium">
        <color theme="0" tint="-0.34998626667073579"/>
      </top>
      <bottom style="thin">
        <color theme="0" tint="-0.34998626667073579"/>
      </bottom>
      <diagonal/>
    </border>
    <border>
      <left style="medium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theme="0" tint="-0.34998626667073579"/>
      </bottom>
      <diagonal/>
    </border>
    <border>
      <left style="thin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theme="0" tint="-0.34998626667073579"/>
      </bottom>
      <diagonal/>
    </border>
    <border>
      <left style="medium">
        <color theme="5"/>
      </left>
      <right style="thin">
        <color theme="5"/>
      </right>
      <top style="medium">
        <color theme="5"/>
      </top>
      <bottom style="thin">
        <color theme="5"/>
      </bottom>
      <diagonal/>
    </border>
    <border>
      <left style="thin">
        <color theme="5"/>
      </left>
      <right style="thin">
        <color theme="5"/>
      </right>
      <top style="medium">
        <color theme="5"/>
      </top>
      <bottom style="thin">
        <color theme="5"/>
      </bottom>
      <diagonal/>
    </border>
    <border>
      <left style="thin">
        <color theme="5"/>
      </left>
      <right style="medium">
        <color theme="5"/>
      </right>
      <top style="medium">
        <color theme="5"/>
      </top>
      <bottom style="thin">
        <color theme="5"/>
      </bottom>
      <diagonal/>
    </border>
    <border>
      <left style="medium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theme="5"/>
      </left>
      <right style="medium">
        <color theme="5"/>
      </right>
      <top style="thin">
        <color theme="5"/>
      </top>
      <bottom style="thin">
        <color theme="5"/>
      </bottom>
      <diagonal/>
    </border>
    <border>
      <left style="medium">
        <color theme="5"/>
      </left>
      <right style="thin">
        <color theme="5"/>
      </right>
      <top style="thin">
        <color theme="5"/>
      </top>
      <bottom style="medium">
        <color theme="5"/>
      </bottom>
      <diagonal/>
    </border>
    <border>
      <left style="thin">
        <color theme="5"/>
      </left>
      <right style="thin">
        <color theme="5"/>
      </right>
      <top style="thin">
        <color theme="5"/>
      </top>
      <bottom style="medium">
        <color theme="5"/>
      </bottom>
      <diagonal/>
    </border>
    <border>
      <left style="thin">
        <color theme="5"/>
      </left>
      <right style="medium">
        <color theme="5"/>
      </right>
      <top style="thin">
        <color theme="5"/>
      </top>
      <bottom style="medium">
        <color theme="5"/>
      </bottom>
      <diagonal/>
    </border>
    <border>
      <left style="medium">
        <color theme="5"/>
      </left>
      <right style="thin">
        <color theme="5"/>
      </right>
      <top style="medium">
        <color theme="5"/>
      </top>
      <bottom/>
      <diagonal/>
    </border>
    <border>
      <left style="thin">
        <color theme="5"/>
      </left>
      <right style="medium">
        <color theme="5"/>
      </right>
      <top style="medium">
        <color theme="5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theme="4"/>
      </left>
      <right style="medium">
        <color theme="4"/>
      </right>
      <top/>
      <bottom style="thin">
        <color theme="4"/>
      </bottom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135">
    <xf numFmtId="0" fontId="0" fillId="0" borderId="0" xfId="0"/>
    <xf numFmtId="0" fontId="4" fillId="0" borderId="0" xfId="0" applyFont="1"/>
    <xf numFmtId="0" fontId="1" fillId="2" borderId="0" xfId="0" applyFont="1" applyFill="1"/>
    <xf numFmtId="0" fontId="8" fillId="0" borderId="0" xfId="0" applyFont="1"/>
    <xf numFmtId="0" fontId="0" fillId="0" borderId="0" xfId="0" applyAlignment="1">
      <alignment horizontal="center"/>
    </xf>
    <xf numFmtId="0" fontId="1" fillId="0" borderId="0" xfId="0" applyFont="1"/>
    <xf numFmtId="0" fontId="11" fillId="0" borderId="0" xfId="0" applyFont="1"/>
    <xf numFmtId="0" fontId="0" fillId="0" borderId="0" xfId="0" applyAlignment="1">
      <alignment vertical="center"/>
    </xf>
    <xf numFmtId="0" fontId="10" fillId="0" borderId="4" xfId="0" applyFont="1" applyBorder="1"/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0" fillId="0" borderId="4" xfId="0" applyBorder="1"/>
    <xf numFmtId="0" fontId="4" fillId="0" borderId="5" xfId="0" applyFont="1" applyBorder="1" applyAlignment="1">
      <alignment horizontal="center"/>
    </xf>
    <xf numFmtId="0" fontId="10" fillId="0" borderId="7" xfId="0" applyFont="1" applyBorder="1"/>
    <xf numFmtId="0" fontId="4" fillId="0" borderId="8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1" fillId="2" borderId="10" xfId="0" applyFont="1" applyFill="1" applyBorder="1"/>
    <xf numFmtId="0" fontId="1" fillId="2" borderId="11" xfId="0" applyFont="1" applyFill="1" applyBorder="1"/>
    <xf numFmtId="0" fontId="1" fillId="2" borderId="12" xfId="0" applyFont="1" applyFill="1" applyBorder="1"/>
    <xf numFmtId="0" fontId="0" fillId="0" borderId="13" xfId="0" applyBorder="1"/>
    <xf numFmtId="0" fontId="0" fillId="0" borderId="14" xfId="0" applyBorder="1" applyAlignment="1">
      <alignment horizont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/>
    <xf numFmtId="0" fontId="0" fillId="0" borderId="17" xfId="0" applyBorder="1" applyAlignment="1">
      <alignment horizont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4" xfId="0" applyBorder="1"/>
    <xf numFmtId="0" fontId="8" fillId="0" borderId="13" xfId="0" applyFont="1" applyBorder="1"/>
    <xf numFmtId="0" fontId="8" fillId="0" borderId="14" xfId="0" applyFont="1" applyBorder="1" applyAlignment="1">
      <alignment horizontal="center"/>
    </xf>
    <xf numFmtId="0" fontId="8" fillId="0" borderId="14" xfId="0" applyFont="1" applyBorder="1"/>
    <xf numFmtId="0" fontId="8" fillId="0" borderId="15" xfId="0" applyFont="1" applyBorder="1" applyAlignment="1">
      <alignment horizontal="center" vertical="center"/>
    </xf>
    <xf numFmtId="0" fontId="0" fillId="0" borderId="17" xfId="0" applyBorder="1"/>
    <xf numFmtId="0" fontId="10" fillId="0" borderId="22" xfId="0" applyFont="1" applyBorder="1"/>
    <xf numFmtId="0" fontId="4" fillId="0" borderId="23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6" fillId="0" borderId="23" xfId="0" applyFont="1" applyBorder="1" applyAlignment="1">
      <alignment horizontal="center"/>
    </xf>
    <xf numFmtId="0" fontId="0" fillId="0" borderId="22" xfId="0" applyBorder="1"/>
    <xf numFmtId="0" fontId="10" fillId="0" borderId="25" xfId="0" applyFont="1" applyBorder="1"/>
    <xf numFmtId="0" fontId="4" fillId="0" borderId="26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10" fillId="0" borderId="31" xfId="0" applyFont="1" applyBorder="1"/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2" xfId="0" applyBorder="1"/>
    <xf numFmtId="0" fontId="4" fillId="0" borderId="32" xfId="0" applyFont="1" applyBorder="1" applyAlignment="1">
      <alignment horizontal="center"/>
    </xf>
    <xf numFmtId="0" fontId="0" fillId="0" borderId="31" xfId="0" applyBorder="1"/>
    <xf numFmtId="0" fontId="6" fillId="0" borderId="32" xfId="0" applyFont="1" applyBorder="1" applyAlignment="1">
      <alignment horizontal="center"/>
    </xf>
    <xf numFmtId="0" fontId="10" fillId="0" borderId="34" xfId="0" applyFont="1" applyBorder="1"/>
    <xf numFmtId="0" fontId="4" fillId="0" borderId="35" xfId="0" applyFont="1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5" xfId="0" applyBorder="1"/>
    <xf numFmtId="0" fontId="0" fillId="0" borderId="36" xfId="0" applyBorder="1" applyAlignment="1">
      <alignment horizontal="center"/>
    </xf>
    <xf numFmtId="0" fontId="0" fillId="0" borderId="28" xfId="0" applyBorder="1"/>
    <xf numFmtId="0" fontId="0" fillId="0" borderId="30" xfId="0" applyBorder="1"/>
    <xf numFmtId="0" fontId="0" fillId="0" borderId="33" xfId="0" applyBorder="1"/>
    <xf numFmtId="0" fontId="0" fillId="0" borderId="34" xfId="0" applyBorder="1"/>
    <xf numFmtId="0" fontId="0" fillId="0" borderId="36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0" fillId="0" borderId="24" xfId="0" applyBorder="1"/>
    <xf numFmtId="0" fontId="0" fillId="0" borderId="25" xfId="0" applyBorder="1"/>
    <xf numFmtId="0" fontId="0" fillId="0" borderId="27" xfId="0" applyBorder="1"/>
    <xf numFmtId="0" fontId="0" fillId="0" borderId="1" xfId="0" applyBorder="1"/>
    <xf numFmtId="0" fontId="0" fillId="0" borderId="3" xfId="0" applyBorder="1"/>
    <xf numFmtId="0" fontId="8" fillId="0" borderId="5" xfId="0" applyFont="1" applyBorder="1"/>
    <xf numFmtId="0" fontId="10" fillId="0" borderId="5" xfId="0" applyFont="1" applyBorder="1"/>
    <xf numFmtId="0" fontId="8" fillId="0" borderId="8" xfId="0" applyFont="1" applyBorder="1"/>
    <xf numFmtId="0" fontId="10" fillId="0" borderId="8" xfId="0" applyFont="1" applyBorder="1"/>
    <xf numFmtId="0" fontId="8" fillId="0" borderId="2" xfId="0" applyFont="1" applyBorder="1"/>
    <xf numFmtId="0" fontId="10" fillId="0" borderId="6" xfId="0" applyFont="1" applyBorder="1"/>
    <xf numFmtId="0" fontId="10" fillId="0" borderId="9" xfId="0" applyFont="1" applyBorder="1"/>
    <xf numFmtId="0" fontId="10" fillId="0" borderId="42" xfId="0" applyFont="1" applyBorder="1"/>
    <xf numFmtId="0" fontId="10" fillId="0" borderId="43" xfId="0" applyFont="1" applyBorder="1"/>
    <xf numFmtId="0" fontId="0" fillId="0" borderId="20" xfId="0" applyBorder="1"/>
    <xf numFmtId="0" fontId="10" fillId="0" borderId="20" xfId="0" applyFont="1" applyBorder="1"/>
    <xf numFmtId="0" fontId="10" fillId="0" borderId="21" xfId="0" applyFont="1" applyBorder="1"/>
    <xf numFmtId="0" fontId="0" fillId="0" borderId="23" xfId="0" applyBorder="1"/>
    <xf numFmtId="0" fontId="10" fillId="0" borderId="23" xfId="0" applyFont="1" applyBorder="1"/>
    <xf numFmtId="0" fontId="10" fillId="0" borderId="24" xfId="0" applyFont="1" applyBorder="1"/>
    <xf numFmtId="0" fontId="0" fillId="0" borderId="26" xfId="0" applyBorder="1"/>
    <xf numFmtId="0" fontId="10" fillId="0" borderId="26" xfId="0" applyFont="1" applyBorder="1"/>
    <xf numFmtId="0" fontId="10" fillId="0" borderId="27" xfId="0" applyFont="1" applyBorder="1"/>
    <xf numFmtId="0" fontId="0" fillId="0" borderId="19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5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0" fillId="0" borderId="29" xfId="0" applyBorder="1"/>
    <xf numFmtId="0" fontId="11" fillId="0" borderId="32" xfId="0" applyFont="1" applyBorder="1"/>
    <xf numFmtId="0" fontId="10" fillId="0" borderId="32" xfId="0" applyFont="1" applyBorder="1"/>
    <xf numFmtId="0" fontId="11" fillId="0" borderId="33" xfId="0" applyFont="1" applyBorder="1"/>
    <xf numFmtId="0" fontId="10" fillId="0" borderId="35" xfId="0" applyFont="1" applyBorder="1"/>
    <xf numFmtId="0" fontId="11" fillId="0" borderId="36" xfId="0" applyFont="1" applyBorder="1"/>
    <xf numFmtId="0" fontId="0" fillId="0" borderId="28" xfId="0" applyBorder="1" applyAlignment="1">
      <alignment horizontal="center"/>
    </xf>
    <xf numFmtId="0" fontId="11" fillId="0" borderId="31" xfId="0" applyFont="1" applyBorder="1" applyAlignment="1">
      <alignment horizontal="center"/>
    </xf>
    <xf numFmtId="0" fontId="0" fillId="0" borderId="31" xfId="0" applyBorder="1" applyAlignment="1">
      <alignment horizontal="center"/>
    </xf>
    <xf numFmtId="0" fontId="8" fillId="0" borderId="31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23" xfId="0" applyBorder="1" applyAlignment="1">
      <alignment horizontal="center"/>
    </xf>
    <xf numFmtId="0" fontId="0" fillId="0" borderId="32" xfId="0" applyBorder="1" applyAlignment="1">
      <alignment horizontal="center"/>
    </xf>
    <xf numFmtId="0" fontId="1" fillId="6" borderId="28" xfId="0" applyFont="1" applyFill="1" applyBorder="1" applyAlignment="1">
      <alignment horizontal="left"/>
    </xf>
    <xf numFmtId="0" fontId="1" fillId="6" borderId="29" xfId="0" applyFont="1" applyFill="1" applyBorder="1" applyAlignment="1">
      <alignment horizontal="left"/>
    </xf>
    <xf numFmtId="0" fontId="1" fillId="6" borderId="30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4" borderId="2" xfId="0" applyFont="1" applyFill="1" applyBorder="1" applyAlignment="1">
      <alignment horizontal="left"/>
    </xf>
    <xf numFmtId="0" fontId="1" fillId="4" borderId="3" xfId="0" applyFont="1" applyFill="1" applyBorder="1" applyAlignment="1">
      <alignment horizontal="left"/>
    </xf>
    <xf numFmtId="0" fontId="1" fillId="5" borderId="19" xfId="0" applyFont="1" applyFill="1" applyBorder="1" applyAlignment="1">
      <alignment horizontal="left"/>
    </xf>
    <xf numFmtId="0" fontId="1" fillId="5" borderId="20" xfId="0" applyFont="1" applyFill="1" applyBorder="1" applyAlignment="1">
      <alignment horizontal="left"/>
    </xf>
    <xf numFmtId="0" fontId="1" fillId="5" borderId="21" xfId="0" applyFont="1" applyFill="1" applyBorder="1" applyAlignment="1">
      <alignment horizontal="left"/>
    </xf>
    <xf numFmtId="0" fontId="0" fillId="0" borderId="5" xfId="0" applyBorder="1" applyAlignment="1">
      <alignment horizontal="center"/>
    </xf>
    <xf numFmtId="0" fontId="1" fillId="6" borderId="37" xfId="0" applyFont="1" applyFill="1" applyBorder="1" applyAlignment="1">
      <alignment horizontal="center"/>
    </xf>
    <xf numFmtId="0" fontId="1" fillId="6" borderId="38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2" fillId="5" borderId="19" xfId="0" applyFont="1" applyFill="1" applyBorder="1" applyAlignment="1">
      <alignment horizontal="center"/>
    </xf>
    <xf numFmtId="0" fontId="2" fillId="5" borderId="2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2" borderId="39" xfId="0" applyFont="1" applyFill="1" applyBorder="1" applyAlignment="1">
      <alignment horizontal="left"/>
    </xf>
    <xf numFmtId="0" fontId="1" fillId="2" borderId="40" xfId="0" applyFont="1" applyFill="1" applyBorder="1" applyAlignment="1">
      <alignment horizontal="left"/>
    </xf>
    <xf numFmtId="0" fontId="1" fillId="2" borderId="41" xfId="0" applyFont="1" applyFill="1" applyBorder="1" applyAlignment="1">
      <alignment horizontal="left"/>
    </xf>
    <xf numFmtId="0" fontId="1" fillId="4" borderId="0" xfId="0" applyFont="1" applyFill="1" applyAlignment="1">
      <alignment horizontal="center"/>
    </xf>
    <xf numFmtId="0" fontId="1" fillId="5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13" fillId="3" borderId="0" xfId="0" applyFont="1" applyFill="1" applyBorder="1" applyAlignment="1">
      <alignment horizontal="center" vertical="center"/>
    </xf>
    <xf numFmtId="0" fontId="13" fillId="3" borderId="44" xfId="0" applyFont="1" applyFill="1" applyBorder="1" applyAlignment="1">
      <alignment horizontal="center" vertical="center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customXml" Target="../customXml/item3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2.xml"/><Relationship Id="rId4" Type="http://schemas.openxmlformats.org/officeDocument/2006/relationships/styles" Target="styles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g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745523758190307E-2"/>
          <c:y val="1.5839651667159772E-2"/>
          <c:w val="0.93011193357838917"/>
          <c:h val="0.93317397092661514"/>
        </c:manualLayout>
      </c:layout>
      <c:scatterChart>
        <c:scatterStyle val="smoothMarker"/>
        <c:varyColors val="0"/>
        <c:ser>
          <c:idx val="0"/>
          <c:order val="0"/>
          <c:tx>
            <c:v>Planète 1</c:v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Données!$J$8:$J$1007</c:f>
              <c:numCache>
                <c:formatCode>General</c:formatCode>
                <c:ptCount val="1000"/>
                <c:pt idx="0">
                  <c:v>24999.901304280684</c:v>
                </c:pt>
                <c:pt idx="1">
                  <c:v>24999.605221019083</c:v>
                </c:pt>
                <c:pt idx="2">
                  <c:v>24999.111761904045</c:v>
                </c:pt>
                <c:pt idx="3">
                  <c:v>24998.4209464165</c:v>
                </c:pt>
                <c:pt idx="4">
                  <c:v>24997.53280182866</c:v>
                </c:pt>
                <c:pt idx="5">
                  <c:v>24996.447363202948</c:v>
                </c:pt>
                <c:pt idx="6">
                  <c:v>24995.164673390624</c:v>
                </c:pt>
                <c:pt idx="7">
                  <c:v>24993.684783030087</c:v>
                </c:pt>
                <c:pt idx="8">
                  <c:v>24992.007750544875</c:v>
                </c:pt>
                <c:pt idx="9">
                  <c:v>24990.133642141358</c:v>
                </c:pt>
                <c:pt idx="10">
                  <c:v>24988.062531806128</c:v>
                </c:pt>
                <c:pt idx="11">
                  <c:v>24985.794501303069</c:v>
                </c:pt>
                <c:pt idx="12">
                  <c:v>24983.329640170148</c:v>
                </c:pt>
                <c:pt idx="13">
                  <c:v>24980.668045715862</c:v>
                </c:pt>
                <c:pt idx="14">
                  <c:v>24977.809823015399</c:v>
                </c:pt>
                <c:pt idx="15">
                  <c:v>24974.755084906501</c:v>
                </c:pt>
                <c:pt idx="16">
                  <c:v>24971.503951984996</c:v>
                </c:pt>
                <c:pt idx="17">
                  <c:v>24968.056552600043</c:v>
                </c:pt>
                <c:pt idx="18">
                  <c:v>24964.413022849069</c:v>
                </c:pt>
                <c:pt idx="19">
                  <c:v>24960.573506572389</c:v>
                </c:pt>
                <c:pt idx="20">
                  <c:v>24956.538155347531</c:v>
                </c:pt>
                <c:pt idx="21">
                  <c:v>24952.307128483255</c:v>
                </c:pt>
                <c:pt idx="22">
                  <c:v>24947.880593013255</c:v>
                </c:pt>
                <c:pt idx="23">
                  <c:v>24943.258723689571</c:v>
                </c:pt>
                <c:pt idx="24">
                  <c:v>24938.441702975688</c:v>
                </c:pt>
                <c:pt idx="25">
                  <c:v>24933.429721039342</c:v>
                </c:pt>
                <c:pt idx="26">
                  <c:v>24928.22297574499</c:v>
                </c:pt>
                <c:pt idx="27">
                  <c:v>24922.821672646027</c:v>
                </c:pt>
                <c:pt idx="28">
                  <c:v>24917.226024976648</c:v>
                </c:pt>
                <c:pt idx="29">
                  <c:v>24911.436253643442</c:v>
                </c:pt>
                <c:pt idx="30">
                  <c:v>24905.452587216671</c:v>
                </c:pt>
                <c:pt idx="31">
                  <c:v>24899.275261921233</c:v>
                </c:pt>
                <c:pt idx="32">
                  <c:v>24892.904521627359</c:v>
                </c:pt>
                <c:pt idx="33">
                  <c:v>24886.340617840968</c:v>
                </c:pt>
                <c:pt idx="34">
                  <c:v>24879.583809693737</c:v>
                </c:pt>
                <c:pt idx="35">
                  <c:v>24872.634363932884</c:v>
                </c:pt>
                <c:pt idx="36">
                  <c:v>24865.492554910634</c:v>
                </c:pt>
                <c:pt idx="37">
                  <c:v>24858.15866457337</c:v>
                </c:pt>
                <c:pt idx="38">
                  <c:v>24850.63298245053</c:v>
                </c:pt>
                <c:pt idx="39">
                  <c:v>24842.915805643155</c:v>
                </c:pt>
                <c:pt idx="40">
                  <c:v>24835.007438812176</c:v>
                </c:pt>
                <c:pt idx="41">
                  <c:v>24826.908194166368</c:v>
                </c:pt>
                <c:pt idx="42">
                  <c:v>24818.618391450051</c:v>
                </c:pt>
                <c:pt idx="43">
                  <c:v>24810.138357930431</c:v>
                </c:pt>
                <c:pt idx="44">
                  <c:v>24801.468428384716</c:v>
                </c:pt>
                <c:pt idx="45">
                  <c:v>24792.608945086879</c:v>
                </c:pt>
                <c:pt idx="46">
                  <c:v>24783.560257794154</c:v>
                </c:pt>
                <c:pt idx="47">
                  <c:v>24774.322723733214</c:v>
                </c:pt>
                <c:pt idx="48">
                  <c:v>24764.896707586093</c:v>
                </c:pt>
                <c:pt idx="49">
                  <c:v>24755.282581475767</c:v>
                </c:pt>
                <c:pt idx="50">
                  <c:v>24745.480724951474</c:v>
                </c:pt>
                <c:pt idx="51">
                  <c:v>24735.491524973721</c:v>
                </c:pt>
                <c:pt idx="52">
                  <c:v>24725.315375899023</c:v>
                </c:pt>
                <c:pt idx="53">
                  <c:v>24714.952679464324</c:v>
                </c:pt>
                <c:pt idx="54">
                  <c:v>24704.403844771128</c:v>
                </c:pt>
                <c:pt idx="55">
                  <c:v>24693.669288269371</c:v>
                </c:pt>
                <c:pt idx="56">
                  <c:v>24682.749433740963</c:v>
                </c:pt>
                <c:pt idx="57">
                  <c:v>24671.644712283061</c:v>
                </c:pt>
                <c:pt idx="58">
                  <c:v>24660.355562291054</c:v>
                </c:pt>
                <c:pt idx="59">
                  <c:v>24648.882429441255</c:v>
                </c:pt>
                <c:pt idx="60">
                  <c:v>24637.225766673306</c:v>
                </c:pt>
                <c:pt idx="61">
                  <c:v>24625.38603417229</c:v>
                </c:pt>
                <c:pt idx="62">
                  <c:v>24613.363699350575</c:v>
                </c:pt>
                <c:pt idx="63">
                  <c:v>24601.159236829353</c:v>
                </c:pt>
                <c:pt idx="64">
                  <c:v>24588.773128419904</c:v>
                </c:pt>
                <c:pt idx="65">
                  <c:v>24576.205863104587</c:v>
                </c:pt>
                <c:pt idx="66">
                  <c:v>24563.457937017512</c:v>
                </c:pt>
                <c:pt idx="67">
                  <c:v>24550.529853424978</c:v>
                </c:pt>
                <c:pt idx="68">
                  <c:v>24537.422122705586</c:v>
                </c:pt>
                <c:pt idx="69">
                  <c:v>24524.135262330099</c:v>
                </c:pt>
                <c:pt idx="70">
                  <c:v>24510.669796841015</c:v>
                </c:pt>
                <c:pt idx="71">
                  <c:v>24497.026257831854</c:v>
                </c:pt>
                <c:pt idx="72">
                  <c:v>24483.20518392618</c:v>
                </c:pt>
                <c:pt idx="73">
                  <c:v>24469.20712075632</c:v>
                </c:pt>
                <c:pt idx="74">
                  <c:v>24455.032620941842</c:v>
                </c:pt>
                <c:pt idx="75">
                  <c:v>24440.682244067724</c:v>
                </c:pt>
                <c:pt idx="76">
                  <c:v>24426.156556662278</c:v>
                </c:pt>
                <c:pt idx="77">
                  <c:v>24411.456132174768</c:v>
                </c:pt>
                <c:pt idx="78">
                  <c:v>24396.581550952782</c:v>
                </c:pt>
                <c:pt idx="79">
                  <c:v>24381.533400219319</c:v>
                </c:pt>
                <c:pt idx="80">
                  <c:v>24366.3122740496</c:v>
                </c:pt>
                <c:pt idx="81">
                  <c:v>24350.918773347628</c:v>
                </c:pt>
                <c:pt idx="82">
                  <c:v>24335.353505822452</c:v>
                </c:pt>
                <c:pt idx="83">
                  <c:v>24319.617085964175</c:v>
                </c:pt>
                <c:pt idx="84">
                  <c:v>24303.710135019719</c:v>
                </c:pt>
                <c:pt idx="85">
                  <c:v>24287.633280968261</c:v>
                </c:pt>
                <c:pt idx="86">
                  <c:v>24271.387158496476</c:v>
                </c:pt>
                <c:pt idx="87">
                  <c:v>24254.972408973459</c:v>
                </c:pt>
                <c:pt idx="88">
                  <c:v>24238.389680425415</c:v>
                </c:pt>
                <c:pt idx="89">
                  <c:v>24221.639627510074</c:v>
                </c:pt>
                <c:pt idx="90">
                  <c:v>24204.722911490844</c:v>
                </c:pt>
                <c:pt idx="91">
                  <c:v>24187.640200210706</c:v>
                </c:pt>
                <c:pt idx="92">
                  <c:v>24170.392168065853</c:v>
                </c:pt>
                <c:pt idx="93">
                  <c:v>24152.97949597906</c:v>
                </c:pt>
                <c:pt idx="94">
                  <c:v>24135.402871372808</c:v>
                </c:pt>
                <c:pt idx="95">
                  <c:v>24117.662988142136</c:v>
                </c:pt>
                <c:pt idx="96">
                  <c:v>24099.760546627258</c:v>
                </c:pt>
                <c:pt idx="97">
                  <c:v>24081.696253585917</c:v>
                </c:pt>
                <c:pt idx="98">
                  <c:v>24063.470822165466</c:v>
                </c:pt>
                <c:pt idx="99">
                  <c:v>24045.084971874734</c:v>
                </c:pt>
                <c:pt idx="100">
                  <c:v>24026.539428555607</c:v>
                </c:pt>
                <c:pt idx="101">
                  <c:v>24007.834924354378</c:v>
                </c:pt>
                <c:pt idx="102">
                  <c:v>23988.972197692852</c:v>
                </c:pt>
                <c:pt idx="103">
                  <c:v>23969.951993239174</c:v>
                </c:pt>
                <c:pt idx="104">
                  <c:v>23950.775061878448</c:v>
                </c:pt>
                <c:pt idx="105">
                  <c:v>23931.442160683091</c:v>
                </c:pt>
                <c:pt idx="106">
                  <c:v>23911.954052882938</c:v>
                </c:pt>
                <c:pt idx="107">
                  <c:v>23892.311507835111</c:v>
                </c:pt>
                <c:pt idx="108">
                  <c:v>23872.515300993666</c:v>
                </c:pt>
                <c:pt idx="109">
                  <c:v>23852.566213878941</c:v>
                </c:pt>
                <c:pt idx="110">
                  <c:v>23832.465034046745</c:v>
                </c:pt>
                <c:pt idx="111">
                  <c:v>23812.212555057235</c:v>
                </c:pt>
                <c:pt idx="112">
                  <c:v>23791.809576443604</c:v>
                </c:pt>
                <c:pt idx="113">
                  <c:v>23771.256903680514</c:v>
                </c:pt>
                <c:pt idx="114">
                  <c:v>23750.555348152291</c:v>
                </c:pt>
                <c:pt idx="115">
                  <c:v>23729.705727120905</c:v>
                </c:pt>
                <c:pt idx="116">
                  <c:v>23708.70886369369</c:v>
                </c:pt>
                <c:pt idx="117">
                  <c:v>23687.565586790864</c:v>
                </c:pt>
                <c:pt idx="118">
                  <c:v>23666.276731112794</c:v>
                </c:pt>
                <c:pt idx="119">
                  <c:v>23644.843137107051</c:v>
                </c:pt>
                <c:pt idx="120">
                  <c:v>23623.265650935227</c:v>
                </c:pt>
                <c:pt idx="121">
                  <c:v>23601.545124439526</c:v>
                </c:pt>
                <c:pt idx="122">
                  <c:v>23579.68241510915</c:v>
                </c:pt>
                <c:pt idx="123">
                  <c:v>23557.67838604642</c:v>
                </c:pt>
                <c:pt idx="124">
                  <c:v>23535.533905932731</c:v>
                </c:pt>
                <c:pt idx="125">
                  <c:v>23513.249848994237</c:v>
                </c:pt>
                <c:pt idx="126">
                  <c:v>23490.827094967353</c:v>
                </c:pt>
                <c:pt idx="127">
                  <c:v>23468.266529064014</c:v>
                </c:pt>
                <c:pt idx="128">
                  <c:v>23445.569041936731</c:v>
                </c:pt>
                <c:pt idx="129">
                  <c:v>23422.735529643433</c:v>
                </c:pt>
                <c:pt idx="130">
                  <c:v>23399.766893612086</c:v>
                </c:pt>
                <c:pt idx="131">
                  <c:v>23376.664040605112</c:v>
                </c:pt>
                <c:pt idx="132">
                  <c:v>23353.427882683591</c:v>
                </c:pt>
                <c:pt idx="133">
                  <c:v>23330.059337171249</c:v>
                </c:pt>
                <c:pt idx="134">
                  <c:v>23306.559326618248</c:v>
                </c:pt>
                <c:pt idx="135">
                  <c:v>23282.92877876477</c:v>
                </c:pt>
                <c:pt idx="136">
                  <c:v>23259.168626504383</c:v>
                </c:pt>
                <c:pt idx="137">
                  <c:v>23235.279807847211</c:v>
                </c:pt>
                <c:pt idx="138">
                  <c:v>23211.26326588291</c:v>
                </c:pt>
                <c:pt idx="139">
                  <c:v>23187.119948743435</c:v>
                </c:pt>
                <c:pt idx="140">
                  <c:v>23162.850809565611</c:v>
                </c:pt>
                <c:pt idx="141">
                  <c:v>23138.456806453491</c:v>
                </c:pt>
                <c:pt idx="142">
                  <c:v>23113.93890244055</c:v>
                </c:pt>
                <c:pt idx="143">
                  <c:v>23089.298065451658</c:v>
                </c:pt>
                <c:pt idx="144">
                  <c:v>23064.53526826487</c:v>
                </c:pt>
                <c:pt idx="145">
                  <c:v>23039.651488473013</c:v>
                </c:pt>
                <c:pt idx="146">
                  <c:v>23014.647708445111</c:v>
                </c:pt>
                <c:pt idx="147">
                  <c:v>22989.52491528758</c:v>
                </c:pt>
                <c:pt idx="148">
                  <c:v>22964.284100805282</c:v>
                </c:pt>
                <c:pt idx="149">
                  <c:v>22938.926261462351</c:v>
                </c:pt>
                <c:pt idx="150">
                  <c:v>22913.452398342866</c:v>
                </c:pt>
                <c:pt idx="151">
                  <c:v>22887.863517111324</c:v>
                </c:pt>
                <c:pt idx="152">
                  <c:v>22862.160627972939</c:v>
                </c:pt>
                <c:pt idx="153">
                  <c:v>22836.344745633767</c:v>
                </c:pt>
                <c:pt idx="154">
                  <c:v>22810.416889260636</c:v>
                </c:pt>
                <c:pt idx="155">
                  <c:v>22784.378082440922</c:v>
                </c:pt>
                <c:pt idx="156">
                  <c:v>22758.229353142135</c:v>
                </c:pt>
                <c:pt idx="157">
                  <c:v>22731.971733671329</c:v>
                </c:pt>
                <c:pt idx="158">
                  <c:v>22705.606260634362</c:v>
                </c:pt>
                <c:pt idx="159">
                  <c:v>22679.133974894965</c:v>
                </c:pt>
                <c:pt idx="160">
                  <c:v>22652.555921533654</c:v>
                </c:pt>
                <c:pt idx="161">
                  <c:v>22625.873149806459</c:v>
                </c:pt>
                <c:pt idx="162">
                  <c:v>22599.08671310353</c:v>
                </c:pt>
                <c:pt idx="163">
                  <c:v>22572.197668907513</c:v>
                </c:pt>
                <c:pt idx="164">
                  <c:v>22545.207078751839</c:v>
                </c:pt>
                <c:pt idx="165">
                  <c:v>22518.116008178786</c:v>
                </c:pt>
                <c:pt idx="166">
                  <c:v>22490.925526697436</c:v>
                </c:pt>
                <c:pt idx="167">
                  <c:v>22463.63670774144</c:v>
                </c:pt>
                <c:pt idx="168">
                  <c:v>22436.250628626643</c:v>
                </c:pt>
                <c:pt idx="169">
                  <c:v>22408.768370508558</c:v>
                </c:pt>
                <c:pt idx="170">
                  <c:v>22381.191018339676</c:v>
                </c:pt>
                <c:pt idx="171">
                  <c:v>22353.519660826641</c:v>
                </c:pt>
                <c:pt idx="172">
                  <c:v>22325.755390387272</c:v>
                </c:pt>
                <c:pt idx="173">
                  <c:v>22297.899303107417</c:v>
                </c:pt>
                <c:pt idx="174">
                  <c:v>22269.952498697712</c:v>
                </c:pt>
                <c:pt idx="175">
                  <c:v>22241.916080450141</c:v>
                </c:pt>
                <c:pt idx="176">
                  <c:v>22213.791155194485</c:v>
                </c:pt>
                <c:pt idx="177">
                  <c:v>22185.578833254644</c:v>
                </c:pt>
                <c:pt idx="178">
                  <c:v>22157.280228404772</c:v>
                </c:pt>
                <c:pt idx="179">
                  <c:v>22128.89645782534</c:v>
                </c:pt>
                <c:pt idx="180">
                  <c:v>22100.428642059007</c:v>
                </c:pt>
                <c:pt idx="181">
                  <c:v>22071.877904966397</c:v>
                </c:pt>
                <c:pt idx="182">
                  <c:v>22043.245373681722</c:v>
                </c:pt>
                <c:pt idx="183">
                  <c:v>22014.53217856829</c:v>
                </c:pt>
                <c:pt idx="184">
                  <c:v>21985.739453173879</c:v>
                </c:pt>
                <c:pt idx="185">
                  <c:v>21956.868334185987</c:v>
                </c:pt>
                <c:pt idx="186">
                  <c:v>21927.919961386957</c:v>
                </c:pt>
                <c:pt idx="187">
                  <c:v>21898.895477608981</c:v>
                </c:pt>
                <c:pt idx="188">
                  <c:v>21869.796028688976</c:v>
                </c:pt>
                <c:pt idx="189">
                  <c:v>21840.622763423362</c:v>
                </c:pt>
                <c:pt idx="190">
                  <c:v>21811.376833522703</c:v>
                </c:pt>
                <c:pt idx="191">
                  <c:v>21782.059393566225</c:v>
                </c:pt>
                <c:pt idx="192">
                  <c:v>21752.671600956266</c:v>
                </c:pt>
                <c:pt idx="193">
                  <c:v>21723.214615872559</c:v>
                </c:pt>
                <c:pt idx="194">
                  <c:v>21693.68960122643</c:v>
                </c:pt>
                <c:pt idx="195">
                  <c:v>21664.097722614904</c:v>
                </c:pt>
                <c:pt idx="196">
                  <c:v>21634.440148274683</c:v>
                </c:pt>
                <c:pt idx="197">
                  <c:v>21604.718049036019</c:v>
                </c:pt>
                <c:pt idx="198">
                  <c:v>21574.932598276493</c:v>
                </c:pt>
                <c:pt idx="199">
                  <c:v>21545.084971874709</c:v>
                </c:pt>
                <c:pt idx="200">
                  <c:v>21515.176348163841</c:v>
                </c:pt>
                <c:pt idx="201">
                  <c:v>21485.207907885146</c:v>
                </c:pt>
                <c:pt idx="202">
                  <c:v>21455.180834141327</c:v>
                </c:pt>
                <c:pt idx="203">
                  <c:v>21425.096312349851</c:v>
                </c:pt>
                <c:pt idx="204">
                  <c:v>21394.955530196115</c:v>
                </c:pt>
                <c:pt idx="205">
                  <c:v>21364.759677586597</c:v>
                </c:pt>
                <c:pt idx="206">
                  <c:v>21334.509946601847</c:v>
                </c:pt>
                <c:pt idx="207">
                  <c:v>21304.207531449454</c:v>
                </c:pt>
                <c:pt idx="208">
                  <c:v>21273.85362841688</c:v>
                </c:pt>
                <c:pt idx="209">
                  <c:v>21243.449435824241</c:v>
                </c:pt>
                <c:pt idx="210">
                  <c:v>21212.996153977005</c:v>
                </c:pt>
                <c:pt idx="211">
                  <c:v>21182.494985118592</c:v>
                </c:pt>
                <c:pt idx="212">
                  <c:v>21151.947133382921</c:v>
                </c:pt>
                <c:pt idx="213">
                  <c:v>21121.353804746872</c:v>
                </c:pt>
                <c:pt idx="214">
                  <c:v>21090.716206982677</c:v>
                </c:pt>
                <c:pt idx="215">
                  <c:v>21060.035549610238</c:v>
                </c:pt>
                <c:pt idx="216">
                  <c:v>21029.313043849372</c:v>
                </c:pt>
                <c:pt idx="217">
                  <c:v>20998.549902572002</c:v>
                </c:pt>
                <c:pt idx="218">
                  <c:v>20967.747340254267</c:v>
                </c:pt>
                <c:pt idx="219">
                  <c:v>20936.906572928587</c:v>
                </c:pt>
                <c:pt idx="220">
                  <c:v>20906.028818135652</c:v>
                </c:pt>
                <c:pt idx="221">
                  <c:v>20875.115294876345</c:v>
                </c:pt>
                <c:pt idx="222">
                  <c:v>20844.167223563632</c:v>
                </c:pt>
                <c:pt idx="223">
                  <c:v>20813.185825974382</c:v>
                </c:pt>
                <c:pt idx="224">
                  <c:v>20782.172325201118</c:v>
                </c:pt>
                <c:pt idx="225">
                  <c:v>20751.127945603748</c:v>
                </c:pt>
                <c:pt idx="226">
                  <c:v>20720.053912761225</c:v>
                </c:pt>
                <c:pt idx="227">
                  <c:v>20688.951453423153</c:v>
                </c:pt>
                <c:pt idx="228">
                  <c:v>20657.821795461376</c:v>
                </c:pt>
                <c:pt idx="229">
                  <c:v>20626.666167821484</c:v>
                </c:pt>
                <c:pt idx="230">
                  <c:v>20595.485800474311</c:v>
                </c:pt>
                <c:pt idx="231">
                  <c:v>20564.281924367369</c:v>
                </c:pt>
                <c:pt idx="232">
                  <c:v>20533.055771376261</c:v>
                </c:pt>
                <c:pt idx="233">
                  <c:v>20501.808574256036</c:v>
                </c:pt>
                <c:pt idx="234">
                  <c:v>20470.541566592532</c:v>
                </c:pt>
                <c:pt idx="235">
                  <c:v>20439.255982753675</c:v>
                </c:pt>
                <c:pt idx="236">
                  <c:v>20407.953057840747</c:v>
                </c:pt>
                <c:pt idx="237">
                  <c:v>20376.634027639622</c:v>
                </c:pt>
                <c:pt idx="238">
                  <c:v>20345.300128571987</c:v>
                </c:pt>
                <c:pt idx="239">
                  <c:v>20313.952597646527</c:v>
                </c:pt>
                <c:pt idx="240">
                  <c:v>20282.592672410083</c:v>
                </c:pt>
                <c:pt idx="241">
                  <c:v>20251.221590898807</c:v>
                </c:pt>
                <c:pt idx="242">
                  <c:v>20219.840591589284</c:v>
                </c:pt>
                <c:pt idx="243">
                  <c:v>20188.450913349629</c:v>
                </c:pt>
                <c:pt idx="244">
                  <c:v>20157.053795390599</c:v>
                </c:pt>
                <c:pt idx="245">
                  <c:v>20125.650477216645</c:v>
                </c:pt>
                <c:pt idx="246">
                  <c:v>20094.242198576998</c:v>
                </c:pt>
                <c:pt idx="247">
                  <c:v>20062.83019941672</c:v>
                </c:pt>
                <c:pt idx="248">
                  <c:v>20031.41571982775</c:v>
                </c:pt>
                <c:pt idx="249">
                  <c:v>19999.999999999956</c:v>
                </c:pt>
                <c:pt idx="250">
                  <c:v>19968.584280172159</c:v>
                </c:pt>
                <c:pt idx="251">
                  <c:v>19937.169800583193</c:v>
                </c:pt>
                <c:pt idx="252">
                  <c:v>19905.757801422915</c:v>
                </c:pt>
                <c:pt idx="253">
                  <c:v>19874.349522783268</c:v>
                </c:pt>
                <c:pt idx="254">
                  <c:v>19842.946204609314</c:v>
                </c:pt>
                <c:pt idx="255">
                  <c:v>19811.549086650281</c:v>
                </c:pt>
                <c:pt idx="256">
                  <c:v>19780.159408410629</c:v>
                </c:pt>
                <c:pt idx="257">
                  <c:v>19748.778409101105</c:v>
                </c:pt>
                <c:pt idx="258">
                  <c:v>19717.40732758983</c:v>
                </c:pt>
                <c:pt idx="259">
                  <c:v>19686.047402353386</c:v>
                </c:pt>
                <c:pt idx="260">
                  <c:v>19654.699871427925</c:v>
                </c:pt>
                <c:pt idx="261">
                  <c:v>19623.36597236029</c:v>
                </c:pt>
                <c:pt idx="262">
                  <c:v>19592.046942159166</c:v>
                </c:pt>
                <c:pt idx="263">
                  <c:v>19560.744017246237</c:v>
                </c:pt>
                <c:pt idx="264">
                  <c:v>19529.458433407381</c:v>
                </c:pt>
                <c:pt idx="265">
                  <c:v>19498.191425743877</c:v>
                </c:pt>
                <c:pt idx="266">
                  <c:v>19466.944228623652</c:v>
                </c:pt>
                <c:pt idx="267">
                  <c:v>19435.718075632543</c:v>
                </c:pt>
                <c:pt idx="268">
                  <c:v>19404.514199525602</c:v>
                </c:pt>
                <c:pt idx="269">
                  <c:v>19373.333832178429</c:v>
                </c:pt>
                <c:pt idx="270">
                  <c:v>19342.178204538537</c:v>
                </c:pt>
                <c:pt idx="271">
                  <c:v>19311.04854657676</c:v>
                </c:pt>
                <c:pt idx="272">
                  <c:v>19279.946087238688</c:v>
                </c:pt>
                <c:pt idx="273">
                  <c:v>19248.872054396164</c:v>
                </c:pt>
                <c:pt idx="274">
                  <c:v>19217.827674798795</c:v>
                </c:pt>
                <c:pt idx="275">
                  <c:v>19186.814174025531</c:v>
                </c:pt>
                <c:pt idx="276">
                  <c:v>19155.83277643628</c:v>
                </c:pt>
                <c:pt idx="277">
                  <c:v>19124.884705123568</c:v>
                </c:pt>
                <c:pt idx="278">
                  <c:v>19093.971181864261</c:v>
                </c:pt>
                <c:pt idx="279">
                  <c:v>19063.093427071326</c:v>
                </c:pt>
                <c:pt idx="280">
                  <c:v>19032.252659745649</c:v>
                </c:pt>
                <c:pt idx="281">
                  <c:v>19001.450097427914</c:v>
                </c:pt>
                <c:pt idx="282">
                  <c:v>18970.686956150541</c:v>
                </c:pt>
                <c:pt idx="283">
                  <c:v>18939.964450389674</c:v>
                </c:pt>
                <c:pt idx="284">
                  <c:v>18909.283793017235</c:v>
                </c:pt>
                <c:pt idx="285">
                  <c:v>18878.646195253041</c:v>
                </c:pt>
                <c:pt idx="286">
                  <c:v>18848.052866616996</c:v>
                </c:pt>
                <c:pt idx="287">
                  <c:v>18817.505014881324</c:v>
                </c:pt>
                <c:pt idx="288">
                  <c:v>18787.003846022912</c:v>
                </c:pt>
                <c:pt idx="289">
                  <c:v>18756.550564175672</c:v>
                </c:pt>
                <c:pt idx="290">
                  <c:v>18726.146371583036</c:v>
                </c:pt>
                <c:pt idx="291">
                  <c:v>18695.792468550462</c:v>
                </c:pt>
                <c:pt idx="292">
                  <c:v>18665.490053398069</c:v>
                </c:pt>
                <c:pt idx="293">
                  <c:v>18635.24032241332</c:v>
                </c:pt>
                <c:pt idx="294">
                  <c:v>18605.044469803801</c:v>
                </c:pt>
                <c:pt idx="295">
                  <c:v>18574.903687650065</c:v>
                </c:pt>
                <c:pt idx="296">
                  <c:v>18544.819165858586</c:v>
                </c:pt>
                <c:pt idx="297">
                  <c:v>18514.792092114771</c:v>
                </c:pt>
                <c:pt idx="298">
                  <c:v>18484.823651836075</c:v>
                </c:pt>
                <c:pt idx="299">
                  <c:v>18454.915028125208</c:v>
                </c:pt>
                <c:pt idx="300">
                  <c:v>18425.06740172342</c:v>
                </c:pt>
                <c:pt idx="301">
                  <c:v>18395.281950963898</c:v>
                </c:pt>
                <c:pt idx="302">
                  <c:v>18365.559851725233</c:v>
                </c:pt>
                <c:pt idx="303">
                  <c:v>18335.902277385012</c:v>
                </c:pt>
                <c:pt idx="304">
                  <c:v>18306.310398773487</c:v>
                </c:pt>
                <c:pt idx="305">
                  <c:v>18276.785384127361</c:v>
                </c:pt>
                <c:pt idx="306">
                  <c:v>18247.32839904365</c:v>
                </c:pt>
                <c:pt idx="307">
                  <c:v>18217.940606433691</c:v>
                </c:pt>
                <c:pt idx="308">
                  <c:v>18188.623166477217</c:v>
                </c:pt>
                <c:pt idx="309">
                  <c:v>18159.377236576554</c:v>
                </c:pt>
                <c:pt idx="310">
                  <c:v>18130.203971310941</c:v>
                </c:pt>
                <c:pt idx="311">
                  <c:v>18101.104522390939</c:v>
                </c:pt>
                <c:pt idx="312">
                  <c:v>18072.080038612963</c:v>
                </c:pt>
                <c:pt idx="313">
                  <c:v>18043.131665813933</c:v>
                </c:pt>
                <c:pt idx="314">
                  <c:v>18014.260546826041</c:v>
                </c:pt>
                <c:pt idx="315">
                  <c:v>17985.46782143163</c:v>
                </c:pt>
                <c:pt idx="316">
                  <c:v>17956.754626318198</c:v>
                </c:pt>
                <c:pt idx="317">
                  <c:v>17928.122095033523</c:v>
                </c:pt>
                <c:pt idx="318">
                  <c:v>17899.571357940913</c:v>
                </c:pt>
                <c:pt idx="319">
                  <c:v>17871.10354217458</c:v>
                </c:pt>
                <c:pt idx="320">
                  <c:v>17842.719771595148</c:v>
                </c:pt>
                <c:pt idx="321">
                  <c:v>17814.42116674528</c:v>
                </c:pt>
                <c:pt idx="322">
                  <c:v>17786.208844805435</c:v>
                </c:pt>
                <c:pt idx="323">
                  <c:v>17758.083919549783</c:v>
                </c:pt>
                <c:pt idx="324">
                  <c:v>17730.047501302208</c:v>
                </c:pt>
                <c:pt idx="325">
                  <c:v>17702.100696892503</c:v>
                </c:pt>
                <c:pt idx="326">
                  <c:v>17674.244609612651</c:v>
                </c:pt>
                <c:pt idx="327">
                  <c:v>17646.480339173278</c:v>
                </c:pt>
                <c:pt idx="328">
                  <c:v>17618.808981660248</c:v>
                </c:pt>
                <c:pt idx="329">
                  <c:v>17591.231629491365</c:v>
                </c:pt>
                <c:pt idx="330">
                  <c:v>17563.74937137328</c:v>
                </c:pt>
                <c:pt idx="331">
                  <c:v>17536.363292258484</c:v>
                </c:pt>
                <c:pt idx="332">
                  <c:v>17509.074473302488</c:v>
                </c:pt>
                <c:pt idx="333">
                  <c:v>17481.883991821138</c:v>
                </c:pt>
                <c:pt idx="334">
                  <c:v>17454.792921248085</c:v>
                </c:pt>
                <c:pt idx="335">
                  <c:v>17427.802331092411</c:v>
                </c:pt>
                <c:pt idx="336">
                  <c:v>17400.913286896393</c:v>
                </c:pt>
                <c:pt idx="337">
                  <c:v>17374.126850193465</c:v>
                </c:pt>
                <c:pt idx="338">
                  <c:v>17347.444078466273</c:v>
                </c:pt>
                <c:pt idx="339">
                  <c:v>17320.866025104959</c:v>
                </c:pt>
                <c:pt idx="340">
                  <c:v>17294.393739365565</c:v>
                </c:pt>
                <c:pt idx="341">
                  <c:v>17268.028266328598</c:v>
                </c:pt>
                <c:pt idx="342">
                  <c:v>17241.770646857793</c:v>
                </c:pt>
                <c:pt idx="343">
                  <c:v>17215.621917559001</c:v>
                </c:pt>
                <c:pt idx="344">
                  <c:v>17189.583110739291</c:v>
                </c:pt>
                <c:pt idx="345">
                  <c:v>17163.65525436616</c:v>
                </c:pt>
                <c:pt idx="346">
                  <c:v>17137.839372026989</c:v>
                </c:pt>
                <c:pt idx="347">
                  <c:v>17112.136482888603</c:v>
                </c:pt>
                <c:pt idx="348">
                  <c:v>17086.547601657061</c:v>
                </c:pt>
                <c:pt idx="349">
                  <c:v>17061.073738537576</c:v>
                </c:pt>
                <c:pt idx="350">
                  <c:v>17035.715899194645</c:v>
                </c:pt>
                <c:pt idx="351">
                  <c:v>17010.475084712351</c:v>
                </c:pt>
                <c:pt idx="352">
                  <c:v>16985.35229155482</c:v>
                </c:pt>
                <c:pt idx="353">
                  <c:v>16960.348511526914</c:v>
                </c:pt>
                <c:pt idx="354">
                  <c:v>16935.464731735061</c:v>
                </c:pt>
                <c:pt idx="355">
                  <c:v>16910.701934548273</c:v>
                </c:pt>
                <c:pt idx="356">
                  <c:v>16886.061097559381</c:v>
                </c:pt>
                <c:pt idx="357">
                  <c:v>16861.54319354644</c:v>
                </c:pt>
                <c:pt idx="358">
                  <c:v>16837.14919043432</c:v>
                </c:pt>
                <c:pt idx="359">
                  <c:v>16812.880051256496</c:v>
                </c:pt>
                <c:pt idx="360">
                  <c:v>16788.736734117021</c:v>
                </c:pt>
                <c:pt idx="361">
                  <c:v>16764.720192152723</c:v>
                </c:pt>
                <c:pt idx="362">
                  <c:v>16740.831373495552</c:v>
                </c:pt>
                <c:pt idx="363">
                  <c:v>16717.071221235161</c:v>
                </c:pt>
                <c:pt idx="364">
                  <c:v>16693.440673381687</c:v>
                </c:pt>
                <c:pt idx="365">
                  <c:v>16669.940662828685</c:v>
                </c:pt>
                <c:pt idx="366">
                  <c:v>16646.572117316344</c:v>
                </c:pt>
                <c:pt idx="367">
                  <c:v>16623.335959394823</c:v>
                </c:pt>
                <c:pt idx="368">
                  <c:v>16600.233106387848</c:v>
                </c:pt>
                <c:pt idx="369">
                  <c:v>16577.264470356502</c:v>
                </c:pt>
                <c:pt idx="370">
                  <c:v>16554.430958063203</c:v>
                </c:pt>
                <c:pt idx="371">
                  <c:v>16531.73347093592</c:v>
                </c:pt>
                <c:pt idx="372">
                  <c:v>16509.172905032581</c:v>
                </c:pt>
                <c:pt idx="373">
                  <c:v>16486.750151005697</c:v>
                </c:pt>
                <c:pt idx="374">
                  <c:v>16464.466094067207</c:v>
                </c:pt>
                <c:pt idx="375">
                  <c:v>16442.321613953518</c:v>
                </c:pt>
                <c:pt idx="376">
                  <c:v>16420.317584890789</c:v>
                </c:pt>
                <c:pt idx="377">
                  <c:v>16398.454875560412</c:v>
                </c:pt>
                <c:pt idx="378">
                  <c:v>16376.734349064713</c:v>
                </c:pt>
                <c:pt idx="379">
                  <c:v>16355.156862892889</c:v>
                </c:pt>
                <c:pt idx="380">
                  <c:v>16333.723268887146</c:v>
                </c:pt>
                <c:pt idx="381">
                  <c:v>16312.434413209077</c:v>
                </c:pt>
                <c:pt idx="382">
                  <c:v>16291.29113630625</c:v>
                </c:pt>
                <c:pt idx="383">
                  <c:v>16270.294272879037</c:v>
                </c:pt>
                <c:pt idx="384">
                  <c:v>16249.444651847649</c:v>
                </c:pt>
                <c:pt idx="385">
                  <c:v>16228.743096319427</c:v>
                </c:pt>
                <c:pt idx="386">
                  <c:v>16208.190423556338</c:v>
                </c:pt>
                <c:pt idx="387">
                  <c:v>16187.787444942709</c:v>
                </c:pt>
                <c:pt idx="388">
                  <c:v>16167.534965953198</c:v>
                </c:pt>
                <c:pt idx="389">
                  <c:v>16147.433786121002</c:v>
                </c:pt>
                <c:pt idx="390">
                  <c:v>16127.48469900628</c:v>
                </c:pt>
                <c:pt idx="391">
                  <c:v>16107.688492164831</c:v>
                </c:pt>
                <c:pt idx="392">
                  <c:v>16088.045947117009</c:v>
                </c:pt>
                <c:pt idx="393">
                  <c:v>16068.557839316854</c:v>
                </c:pt>
                <c:pt idx="394">
                  <c:v>16049.224938121497</c:v>
                </c:pt>
                <c:pt idx="395">
                  <c:v>16030.048006760773</c:v>
                </c:pt>
                <c:pt idx="396">
                  <c:v>16011.027802307095</c:v>
                </c:pt>
                <c:pt idx="397">
                  <c:v>15992.165075645567</c:v>
                </c:pt>
                <c:pt idx="398">
                  <c:v>15973.460571444341</c:v>
                </c:pt>
                <c:pt idx="399">
                  <c:v>15954.915028125213</c:v>
                </c:pt>
                <c:pt idx="400">
                  <c:v>15936.529177834482</c:v>
                </c:pt>
                <c:pt idx="401">
                  <c:v>15918.303746414033</c:v>
                </c:pt>
                <c:pt idx="402">
                  <c:v>15900.239453372691</c:v>
                </c:pt>
                <c:pt idx="403">
                  <c:v>15882.337011857813</c:v>
                </c:pt>
                <c:pt idx="404">
                  <c:v>15864.597128627143</c:v>
                </c:pt>
                <c:pt idx="405">
                  <c:v>15847.020504020889</c:v>
                </c:pt>
                <c:pt idx="406">
                  <c:v>15829.607831934096</c:v>
                </c:pt>
                <c:pt idx="407">
                  <c:v>15812.359799789245</c:v>
                </c:pt>
                <c:pt idx="408">
                  <c:v>15795.277088509109</c:v>
                </c:pt>
                <c:pt idx="409">
                  <c:v>15778.360372489879</c:v>
                </c:pt>
                <c:pt idx="410">
                  <c:v>15761.610319574538</c:v>
                </c:pt>
                <c:pt idx="411">
                  <c:v>15745.027591026494</c:v>
                </c:pt>
                <c:pt idx="412">
                  <c:v>15728.61284150348</c:v>
                </c:pt>
                <c:pt idx="413">
                  <c:v>15712.366719031694</c:v>
                </c:pt>
                <c:pt idx="414">
                  <c:v>15696.289864980237</c:v>
                </c:pt>
                <c:pt idx="415">
                  <c:v>15680.382914035779</c:v>
                </c:pt>
                <c:pt idx="416">
                  <c:v>15664.646494177505</c:v>
                </c:pt>
                <c:pt idx="417">
                  <c:v>15649.081226652328</c:v>
                </c:pt>
                <c:pt idx="418">
                  <c:v>15633.687725950356</c:v>
                </c:pt>
                <c:pt idx="419">
                  <c:v>15618.466599780641</c:v>
                </c:pt>
                <c:pt idx="420">
                  <c:v>15603.418449047176</c:v>
                </c:pt>
                <c:pt idx="421">
                  <c:v>15588.543867825192</c:v>
                </c:pt>
                <c:pt idx="422">
                  <c:v>15573.843443337682</c:v>
                </c:pt>
                <c:pt idx="423">
                  <c:v>15559.317755932236</c:v>
                </c:pt>
                <c:pt idx="424">
                  <c:v>15544.967379058118</c:v>
                </c:pt>
                <c:pt idx="425">
                  <c:v>15530.79287924364</c:v>
                </c:pt>
                <c:pt idx="426">
                  <c:v>15516.79481607378</c:v>
                </c:pt>
                <c:pt idx="427">
                  <c:v>15502.973742168106</c:v>
                </c:pt>
                <c:pt idx="428">
                  <c:v>15489.330203158946</c:v>
                </c:pt>
                <c:pt idx="429">
                  <c:v>15475.864737669865</c:v>
                </c:pt>
                <c:pt idx="430">
                  <c:v>15462.577877294378</c:v>
                </c:pt>
                <c:pt idx="431">
                  <c:v>15449.470146574982</c:v>
                </c:pt>
                <c:pt idx="432">
                  <c:v>15436.542062982448</c:v>
                </c:pt>
                <c:pt idx="433">
                  <c:v>15423.794136895374</c:v>
                </c:pt>
                <c:pt idx="434">
                  <c:v>15411.226871580056</c:v>
                </c:pt>
                <c:pt idx="435">
                  <c:v>15398.840763170612</c:v>
                </c:pt>
                <c:pt idx="436">
                  <c:v>15386.636300649388</c:v>
                </c:pt>
                <c:pt idx="437">
                  <c:v>15374.613965827673</c:v>
                </c:pt>
                <c:pt idx="438">
                  <c:v>15362.774233326658</c:v>
                </c:pt>
                <c:pt idx="439">
                  <c:v>15351.117570558708</c:v>
                </c:pt>
                <c:pt idx="440">
                  <c:v>15339.64443770891</c:v>
                </c:pt>
                <c:pt idx="441">
                  <c:v>15328.355287716906</c:v>
                </c:pt>
                <c:pt idx="442">
                  <c:v>15317.250566259005</c:v>
                </c:pt>
                <c:pt idx="443">
                  <c:v>15306.330711730596</c:v>
                </c:pt>
                <c:pt idx="444">
                  <c:v>15295.596155228839</c:v>
                </c:pt>
                <c:pt idx="445">
                  <c:v>15285.047320535647</c:v>
                </c:pt>
                <c:pt idx="446">
                  <c:v>15274.684624100944</c:v>
                </c:pt>
                <c:pt idx="447">
                  <c:v>15264.508475026247</c:v>
                </c:pt>
                <c:pt idx="448">
                  <c:v>15254.519275048497</c:v>
                </c:pt>
                <c:pt idx="449">
                  <c:v>15244.717418524202</c:v>
                </c:pt>
                <c:pt idx="450">
                  <c:v>15235.103292413876</c:v>
                </c:pt>
                <c:pt idx="451">
                  <c:v>15225.677276266757</c:v>
                </c:pt>
                <c:pt idx="452">
                  <c:v>15216.439742205819</c:v>
                </c:pt>
                <c:pt idx="453">
                  <c:v>15207.391054913092</c:v>
                </c:pt>
                <c:pt idx="454">
                  <c:v>15198.531571615258</c:v>
                </c:pt>
                <c:pt idx="455">
                  <c:v>15189.861642069543</c:v>
                </c:pt>
                <c:pt idx="456">
                  <c:v>15181.381608549924</c:v>
                </c:pt>
                <c:pt idx="457">
                  <c:v>15173.091805833605</c:v>
                </c:pt>
                <c:pt idx="458">
                  <c:v>15164.992561187799</c:v>
                </c:pt>
                <c:pt idx="459">
                  <c:v>15157.084194356819</c:v>
                </c:pt>
                <c:pt idx="460">
                  <c:v>15149.367017549446</c:v>
                </c:pt>
                <c:pt idx="461">
                  <c:v>15141.841335426607</c:v>
                </c:pt>
                <c:pt idx="462">
                  <c:v>15134.507445089344</c:v>
                </c:pt>
                <c:pt idx="463">
                  <c:v>15127.365636067092</c:v>
                </c:pt>
                <c:pt idx="464">
                  <c:v>15120.416190306241</c:v>
                </c:pt>
                <c:pt idx="465">
                  <c:v>15113.65938215901</c:v>
                </c:pt>
                <c:pt idx="466">
                  <c:v>15107.095478372619</c:v>
                </c:pt>
                <c:pt idx="467">
                  <c:v>15100.724738078745</c:v>
                </c:pt>
                <c:pt idx="468">
                  <c:v>15094.547412783309</c:v>
                </c:pt>
                <c:pt idx="469">
                  <c:v>15088.563746356536</c:v>
                </c:pt>
                <c:pt idx="470">
                  <c:v>15082.773975023334</c:v>
                </c:pt>
                <c:pt idx="471">
                  <c:v>15077.178327353955</c:v>
                </c:pt>
                <c:pt idx="472">
                  <c:v>15071.777024254992</c:v>
                </c:pt>
                <c:pt idx="473">
                  <c:v>15066.570278960644</c:v>
                </c:pt>
                <c:pt idx="474">
                  <c:v>15061.558297024294</c:v>
                </c:pt>
                <c:pt idx="475">
                  <c:v>15056.741276310415</c:v>
                </c:pt>
                <c:pt idx="476">
                  <c:v>15052.119406986731</c:v>
                </c:pt>
                <c:pt idx="477">
                  <c:v>15047.692871516731</c:v>
                </c:pt>
                <c:pt idx="478">
                  <c:v>15043.461844652453</c:v>
                </c:pt>
                <c:pt idx="479">
                  <c:v>15039.426493427598</c:v>
                </c:pt>
                <c:pt idx="480">
                  <c:v>15035.586977150921</c:v>
                </c:pt>
                <c:pt idx="481">
                  <c:v>15031.943447399946</c:v>
                </c:pt>
                <c:pt idx="482">
                  <c:v>15028.496048014993</c:v>
                </c:pt>
                <c:pt idx="483">
                  <c:v>15025.244915093488</c:v>
                </c:pt>
                <c:pt idx="484">
                  <c:v>15022.19017698459</c:v>
                </c:pt>
                <c:pt idx="485">
                  <c:v>15019.331954284127</c:v>
                </c:pt>
                <c:pt idx="486">
                  <c:v>15016.670359829841</c:v>
                </c:pt>
                <c:pt idx="487">
                  <c:v>15014.205498696923</c:v>
                </c:pt>
                <c:pt idx="488">
                  <c:v>15011.937468193868</c:v>
                </c:pt>
                <c:pt idx="489">
                  <c:v>15009.866357858635</c:v>
                </c:pt>
                <c:pt idx="490">
                  <c:v>15007.992249455119</c:v>
                </c:pt>
                <c:pt idx="491">
                  <c:v>15006.315216969906</c:v>
                </c:pt>
                <c:pt idx="492">
                  <c:v>15004.835326609373</c:v>
                </c:pt>
                <c:pt idx="493">
                  <c:v>15003.552636797049</c:v>
                </c:pt>
                <c:pt idx="494">
                  <c:v>15002.46719817134</c:v>
                </c:pt>
                <c:pt idx="495">
                  <c:v>15001.579053583497</c:v>
                </c:pt>
                <c:pt idx="496">
                  <c:v>15000.888238095953</c:v>
                </c:pt>
                <c:pt idx="497">
                  <c:v>15000.394778980917</c:v>
                </c:pt>
                <c:pt idx="498">
                  <c:v>15000.098695719313</c:v>
                </c:pt>
                <c:pt idx="499">
                  <c:v>15000</c:v>
                </c:pt>
                <c:pt idx="500">
                  <c:v>15000.098695719316</c:v>
                </c:pt>
                <c:pt idx="501">
                  <c:v>15000.394778980921</c:v>
                </c:pt>
                <c:pt idx="502">
                  <c:v>15000.888238095957</c:v>
                </c:pt>
                <c:pt idx="503">
                  <c:v>15001.579053583504</c:v>
                </c:pt>
                <c:pt idx="504">
                  <c:v>15002.467198171345</c:v>
                </c:pt>
                <c:pt idx="505">
                  <c:v>15003.552636797058</c:v>
                </c:pt>
                <c:pt idx="506">
                  <c:v>15004.835326609382</c:v>
                </c:pt>
                <c:pt idx="507">
                  <c:v>15006.315216969917</c:v>
                </c:pt>
                <c:pt idx="508">
                  <c:v>15007.992249455132</c:v>
                </c:pt>
                <c:pt idx="509">
                  <c:v>15009.866357858649</c:v>
                </c:pt>
                <c:pt idx="510">
                  <c:v>15011.937468193883</c:v>
                </c:pt>
                <c:pt idx="511">
                  <c:v>15014.205498696938</c:v>
                </c:pt>
                <c:pt idx="512">
                  <c:v>15016.670359829859</c:v>
                </c:pt>
                <c:pt idx="513">
                  <c:v>15019.331954284147</c:v>
                </c:pt>
                <c:pt idx="514">
                  <c:v>15022.190176984612</c:v>
                </c:pt>
                <c:pt idx="515">
                  <c:v>15025.24491509351</c:v>
                </c:pt>
                <c:pt idx="516">
                  <c:v>15028.496048015018</c:v>
                </c:pt>
                <c:pt idx="517">
                  <c:v>15031.943447399972</c:v>
                </c:pt>
                <c:pt idx="518">
                  <c:v>15035.586977150946</c:v>
                </c:pt>
                <c:pt idx="519">
                  <c:v>15039.426493427625</c:v>
                </c:pt>
                <c:pt idx="520">
                  <c:v>15043.461844652484</c:v>
                </c:pt>
                <c:pt idx="521">
                  <c:v>15047.69287151676</c:v>
                </c:pt>
                <c:pt idx="522">
                  <c:v>15052.119406986762</c:v>
                </c:pt>
                <c:pt idx="523">
                  <c:v>15056.741276310448</c:v>
                </c:pt>
                <c:pt idx="524">
                  <c:v>15061.55829702433</c:v>
                </c:pt>
                <c:pt idx="525">
                  <c:v>15066.570278960678</c:v>
                </c:pt>
                <c:pt idx="526">
                  <c:v>15071.777024255029</c:v>
                </c:pt>
                <c:pt idx="527">
                  <c:v>15077.178327353995</c:v>
                </c:pt>
                <c:pt idx="528">
                  <c:v>15082.773975023374</c:v>
                </c:pt>
                <c:pt idx="529">
                  <c:v>15088.56374635658</c:v>
                </c:pt>
                <c:pt idx="530">
                  <c:v>15094.547412783351</c:v>
                </c:pt>
                <c:pt idx="531">
                  <c:v>15100.724738078789</c:v>
                </c:pt>
                <c:pt idx="532">
                  <c:v>15107.095478372663</c:v>
                </c:pt>
                <c:pt idx="533">
                  <c:v>15113.659382159058</c:v>
                </c:pt>
                <c:pt idx="534">
                  <c:v>15120.416190306289</c:v>
                </c:pt>
                <c:pt idx="535">
                  <c:v>15127.365636067141</c:v>
                </c:pt>
                <c:pt idx="536">
                  <c:v>15134.507445089395</c:v>
                </c:pt>
                <c:pt idx="537">
                  <c:v>15141.841335426659</c:v>
                </c:pt>
                <c:pt idx="538">
                  <c:v>15149.367017549499</c:v>
                </c:pt>
                <c:pt idx="539">
                  <c:v>15157.084194356874</c:v>
                </c:pt>
                <c:pt idx="540">
                  <c:v>15164.992561187855</c:v>
                </c:pt>
                <c:pt idx="541">
                  <c:v>15173.091805833661</c:v>
                </c:pt>
                <c:pt idx="542">
                  <c:v>15181.381608549984</c:v>
                </c:pt>
                <c:pt idx="543">
                  <c:v>15189.861642069603</c:v>
                </c:pt>
                <c:pt idx="544">
                  <c:v>15198.531571615318</c:v>
                </c:pt>
                <c:pt idx="545">
                  <c:v>15207.391054913154</c:v>
                </c:pt>
                <c:pt idx="546">
                  <c:v>15216.439742205883</c:v>
                </c:pt>
                <c:pt idx="547">
                  <c:v>15225.677276266822</c:v>
                </c:pt>
                <c:pt idx="548">
                  <c:v>15235.103292413944</c:v>
                </c:pt>
                <c:pt idx="549">
                  <c:v>15244.717418524269</c:v>
                </c:pt>
                <c:pt idx="550">
                  <c:v>15254.519275048566</c:v>
                </c:pt>
                <c:pt idx="551">
                  <c:v>15264.50847502632</c:v>
                </c:pt>
                <c:pt idx="552">
                  <c:v>15274.684624101017</c:v>
                </c:pt>
                <c:pt idx="553">
                  <c:v>15285.047320535719</c:v>
                </c:pt>
                <c:pt idx="554">
                  <c:v>15295.596155228915</c:v>
                </c:pt>
                <c:pt idx="555">
                  <c:v>15306.330711730672</c:v>
                </c:pt>
                <c:pt idx="556">
                  <c:v>15317.250566259081</c:v>
                </c:pt>
                <c:pt idx="557">
                  <c:v>15328.355287716986</c:v>
                </c:pt>
                <c:pt idx="558">
                  <c:v>15339.64443770899</c:v>
                </c:pt>
                <c:pt idx="559">
                  <c:v>15351.117570558788</c:v>
                </c:pt>
                <c:pt idx="560">
                  <c:v>15362.774233326742</c:v>
                </c:pt>
                <c:pt idx="561">
                  <c:v>15374.613965827757</c:v>
                </c:pt>
                <c:pt idx="562">
                  <c:v>15386.636300649476</c:v>
                </c:pt>
                <c:pt idx="563">
                  <c:v>15398.840763170698</c:v>
                </c:pt>
                <c:pt idx="564">
                  <c:v>15411.226871580144</c:v>
                </c:pt>
                <c:pt idx="565">
                  <c:v>15423.794136895463</c:v>
                </c:pt>
                <c:pt idx="566">
                  <c:v>15436.542062982538</c:v>
                </c:pt>
                <c:pt idx="567">
                  <c:v>15449.470146575075</c:v>
                </c:pt>
                <c:pt idx="568">
                  <c:v>15462.577877294469</c:v>
                </c:pt>
                <c:pt idx="569">
                  <c:v>15475.864737669957</c:v>
                </c:pt>
                <c:pt idx="570">
                  <c:v>15489.330203159043</c:v>
                </c:pt>
                <c:pt idx="571">
                  <c:v>15502.9737421682</c:v>
                </c:pt>
                <c:pt idx="572">
                  <c:v>15516.794816073878</c:v>
                </c:pt>
                <c:pt idx="573">
                  <c:v>15530.79287924374</c:v>
                </c:pt>
                <c:pt idx="574">
                  <c:v>15544.96737905822</c:v>
                </c:pt>
                <c:pt idx="575">
                  <c:v>15559.317755932338</c:v>
                </c:pt>
                <c:pt idx="576">
                  <c:v>15573.843443337784</c:v>
                </c:pt>
                <c:pt idx="577">
                  <c:v>15588.543867825294</c:v>
                </c:pt>
                <c:pt idx="578">
                  <c:v>15603.41844904728</c:v>
                </c:pt>
                <c:pt idx="579">
                  <c:v>15618.466599780746</c:v>
                </c:pt>
                <c:pt idx="580">
                  <c:v>15633.687725950464</c:v>
                </c:pt>
                <c:pt idx="581">
                  <c:v>15649.081226652437</c:v>
                </c:pt>
                <c:pt idx="582">
                  <c:v>15664.646494177616</c:v>
                </c:pt>
                <c:pt idx="583">
                  <c:v>15680.38291403589</c:v>
                </c:pt>
                <c:pt idx="584">
                  <c:v>15696.28986498035</c:v>
                </c:pt>
                <c:pt idx="585">
                  <c:v>15712.366719031808</c:v>
                </c:pt>
                <c:pt idx="586">
                  <c:v>15728.612841503593</c:v>
                </c:pt>
                <c:pt idx="587">
                  <c:v>15745.02759102661</c:v>
                </c:pt>
                <c:pt idx="588">
                  <c:v>15761.610319574655</c:v>
                </c:pt>
                <c:pt idx="589">
                  <c:v>15778.360372489997</c:v>
                </c:pt>
                <c:pt idx="590">
                  <c:v>15795.277088509229</c:v>
                </c:pt>
                <c:pt idx="591">
                  <c:v>15812.359799789365</c:v>
                </c:pt>
                <c:pt idx="592">
                  <c:v>15829.60783193422</c:v>
                </c:pt>
                <c:pt idx="593">
                  <c:v>15847.020504021013</c:v>
                </c:pt>
                <c:pt idx="594">
                  <c:v>15864.597128627267</c:v>
                </c:pt>
                <c:pt idx="595">
                  <c:v>15882.337011857941</c:v>
                </c:pt>
                <c:pt idx="596">
                  <c:v>15900.239453372817</c:v>
                </c:pt>
                <c:pt idx="597">
                  <c:v>15918.30374641416</c:v>
                </c:pt>
                <c:pt idx="598">
                  <c:v>15936.529177834609</c:v>
                </c:pt>
                <c:pt idx="599">
                  <c:v>15954.915028125342</c:v>
                </c:pt>
                <c:pt idx="600">
                  <c:v>15973.460571444471</c:v>
                </c:pt>
                <c:pt idx="601">
                  <c:v>15992.1650756457</c:v>
                </c:pt>
                <c:pt idx="602">
                  <c:v>16011.027802307228</c:v>
                </c:pt>
                <c:pt idx="603">
                  <c:v>16030.048006760908</c:v>
                </c:pt>
                <c:pt idx="604">
                  <c:v>16049.224938121633</c:v>
                </c:pt>
                <c:pt idx="605">
                  <c:v>16068.557839316991</c:v>
                </c:pt>
                <c:pt idx="606">
                  <c:v>16088.045947117145</c:v>
                </c:pt>
                <c:pt idx="607">
                  <c:v>16107.688492164969</c:v>
                </c:pt>
                <c:pt idx="608">
                  <c:v>16127.48469900642</c:v>
                </c:pt>
                <c:pt idx="609">
                  <c:v>16147.433786121142</c:v>
                </c:pt>
                <c:pt idx="610">
                  <c:v>16167.53496595334</c:v>
                </c:pt>
                <c:pt idx="611">
                  <c:v>16187.787444942851</c:v>
                </c:pt>
                <c:pt idx="612">
                  <c:v>16208.190423556482</c:v>
                </c:pt>
                <c:pt idx="613">
                  <c:v>16228.743096319573</c:v>
                </c:pt>
                <c:pt idx="614">
                  <c:v>16249.444651847796</c:v>
                </c:pt>
                <c:pt idx="615">
                  <c:v>16270.294272879182</c:v>
                </c:pt>
                <c:pt idx="616">
                  <c:v>16291.291136306399</c:v>
                </c:pt>
                <c:pt idx="617">
                  <c:v>16312.434413209226</c:v>
                </c:pt>
                <c:pt idx="618">
                  <c:v>16333.723268887297</c:v>
                </c:pt>
                <c:pt idx="619">
                  <c:v>16355.15686289304</c:v>
                </c:pt>
                <c:pt idx="620">
                  <c:v>16376.734349064865</c:v>
                </c:pt>
                <c:pt idx="621">
                  <c:v>16398.454875560565</c:v>
                </c:pt>
                <c:pt idx="622">
                  <c:v>16420.317584890945</c:v>
                </c:pt>
                <c:pt idx="623">
                  <c:v>16442.321613953674</c:v>
                </c:pt>
                <c:pt idx="624">
                  <c:v>16464.466094067364</c:v>
                </c:pt>
                <c:pt idx="625">
                  <c:v>16486.750151005857</c:v>
                </c:pt>
                <c:pt idx="626">
                  <c:v>16509.172905032741</c:v>
                </c:pt>
                <c:pt idx="627">
                  <c:v>16531.73347093608</c:v>
                </c:pt>
                <c:pt idx="628">
                  <c:v>16554.430958063364</c:v>
                </c:pt>
                <c:pt idx="629">
                  <c:v>16577.264470356662</c:v>
                </c:pt>
                <c:pt idx="630">
                  <c:v>16600.233106388012</c:v>
                </c:pt>
                <c:pt idx="631">
                  <c:v>16623.335959394986</c:v>
                </c:pt>
                <c:pt idx="632">
                  <c:v>16646.572117316508</c:v>
                </c:pt>
                <c:pt idx="633">
                  <c:v>16669.940662828853</c:v>
                </c:pt>
                <c:pt idx="634">
                  <c:v>16693.440673381851</c:v>
                </c:pt>
                <c:pt idx="635">
                  <c:v>16717.071221235328</c:v>
                </c:pt>
                <c:pt idx="636">
                  <c:v>16740.831373495716</c:v>
                </c:pt>
                <c:pt idx="637">
                  <c:v>16764.720192152887</c:v>
                </c:pt>
                <c:pt idx="638">
                  <c:v>16788.736734117185</c:v>
                </c:pt>
                <c:pt idx="639">
                  <c:v>16812.880051256659</c:v>
                </c:pt>
                <c:pt idx="640">
                  <c:v>16837.149190434484</c:v>
                </c:pt>
                <c:pt idx="641">
                  <c:v>16861.543193546604</c:v>
                </c:pt>
                <c:pt idx="642">
                  <c:v>16886.061097559541</c:v>
                </c:pt>
                <c:pt idx="643">
                  <c:v>16910.70193454843</c:v>
                </c:pt>
                <c:pt idx="644">
                  <c:v>16935.464731735221</c:v>
                </c:pt>
                <c:pt idx="645">
                  <c:v>16960.348511527074</c:v>
                </c:pt>
                <c:pt idx="646">
                  <c:v>16985.352291554977</c:v>
                </c:pt>
                <c:pt idx="647">
                  <c:v>17010.475084712503</c:v>
                </c:pt>
                <c:pt idx="648">
                  <c:v>17035.715899194802</c:v>
                </c:pt>
                <c:pt idx="649">
                  <c:v>17061.073738537732</c:v>
                </c:pt>
                <c:pt idx="650">
                  <c:v>17086.547601657214</c:v>
                </c:pt>
                <c:pt idx="651">
                  <c:v>17112.136482888756</c:v>
                </c:pt>
                <c:pt idx="652">
                  <c:v>17137.839372027138</c:v>
                </c:pt>
                <c:pt idx="653">
                  <c:v>17163.655254366309</c:v>
                </c:pt>
                <c:pt idx="654">
                  <c:v>17189.583110739437</c:v>
                </c:pt>
                <c:pt idx="655">
                  <c:v>17215.62191755915</c:v>
                </c:pt>
                <c:pt idx="656">
                  <c:v>17241.770646857938</c:v>
                </c:pt>
                <c:pt idx="657">
                  <c:v>17268.02826632874</c:v>
                </c:pt>
                <c:pt idx="658">
                  <c:v>17294.393739365707</c:v>
                </c:pt>
                <c:pt idx="659">
                  <c:v>17320.866025105101</c:v>
                </c:pt>
                <c:pt idx="660">
                  <c:v>17347.444078466411</c:v>
                </c:pt>
                <c:pt idx="661">
                  <c:v>17374.126850193603</c:v>
                </c:pt>
                <c:pt idx="662">
                  <c:v>17400.913286896532</c:v>
                </c:pt>
                <c:pt idx="663">
                  <c:v>17427.802331092546</c:v>
                </c:pt>
                <c:pt idx="664">
                  <c:v>17454.792921248219</c:v>
                </c:pt>
                <c:pt idx="665">
                  <c:v>17481.883991821273</c:v>
                </c:pt>
                <c:pt idx="666">
                  <c:v>17509.074473302622</c:v>
                </c:pt>
                <c:pt idx="667">
                  <c:v>17536.363292258615</c:v>
                </c:pt>
                <c:pt idx="668">
                  <c:v>17563.749371373411</c:v>
                </c:pt>
                <c:pt idx="669">
                  <c:v>17591.231629491493</c:v>
                </c:pt>
                <c:pt idx="670">
                  <c:v>17618.808981660372</c:v>
                </c:pt>
                <c:pt idx="671">
                  <c:v>17646.480339173406</c:v>
                </c:pt>
                <c:pt idx="672">
                  <c:v>17674.244609612775</c:v>
                </c:pt>
                <c:pt idx="673">
                  <c:v>17702.100696892623</c:v>
                </c:pt>
                <c:pt idx="674">
                  <c:v>17730.047501302328</c:v>
                </c:pt>
                <c:pt idx="675">
                  <c:v>17758.083919549899</c:v>
                </c:pt>
                <c:pt idx="676">
                  <c:v>17786.208844805551</c:v>
                </c:pt>
                <c:pt idx="677">
                  <c:v>17814.421166745393</c:v>
                </c:pt>
                <c:pt idx="678">
                  <c:v>17842.719771595261</c:v>
                </c:pt>
                <c:pt idx="679">
                  <c:v>17871.103542174693</c:v>
                </c:pt>
                <c:pt idx="680">
                  <c:v>17899.571357941022</c:v>
                </c:pt>
                <c:pt idx="681">
                  <c:v>17928.122095033632</c:v>
                </c:pt>
                <c:pt idx="682">
                  <c:v>17956.754626318303</c:v>
                </c:pt>
                <c:pt idx="683">
                  <c:v>17985.467821431736</c:v>
                </c:pt>
                <c:pt idx="684">
                  <c:v>18014.260546826143</c:v>
                </c:pt>
                <c:pt idx="685">
                  <c:v>18043.131665814031</c:v>
                </c:pt>
                <c:pt idx="686">
                  <c:v>18072.080038613061</c:v>
                </c:pt>
                <c:pt idx="687">
                  <c:v>18101.104522391037</c:v>
                </c:pt>
                <c:pt idx="688">
                  <c:v>18130.203971311039</c:v>
                </c:pt>
                <c:pt idx="689">
                  <c:v>18159.377236576649</c:v>
                </c:pt>
                <c:pt idx="690">
                  <c:v>18188.623166477308</c:v>
                </c:pt>
                <c:pt idx="691">
                  <c:v>18217.940606433782</c:v>
                </c:pt>
                <c:pt idx="692">
                  <c:v>18247.328399043738</c:v>
                </c:pt>
                <c:pt idx="693">
                  <c:v>18276.785384127445</c:v>
                </c:pt>
                <c:pt idx="694">
                  <c:v>18306.310398773574</c:v>
                </c:pt>
                <c:pt idx="695">
                  <c:v>18335.902277385096</c:v>
                </c:pt>
                <c:pt idx="696">
                  <c:v>18365.559851725313</c:v>
                </c:pt>
                <c:pt idx="697">
                  <c:v>18395.281950963978</c:v>
                </c:pt>
                <c:pt idx="698">
                  <c:v>18425.0674017235</c:v>
                </c:pt>
                <c:pt idx="699">
                  <c:v>18454.915028125284</c:v>
                </c:pt>
                <c:pt idx="700">
                  <c:v>18484.823651836148</c:v>
                </c:pt>
                <c:pt idx="701">
                  <c:v>18514.792092114843</c:v>
                </c:pt>
                <c:pt idx="702">
                  <c:v>18544.819165858655</c:v>
                </c:pt>
                <c:pt idx="703">
                  <c:v>18574.903687650134</c:v>
                </c:pt>
                <c:pt idx="704">
                  <c:v>18605.044469803866</c:v>
                </c:pt>
                <c:pt idx="705">
                  <c:v>18635.240322413381</c:v>
                </c:pt>
                <c:pt idx="706">
                  <c:v>18665.490053398131</c:v>
                </c:pt>
                <c:pt idx="707">
                  <c:v>18695.79246855052</c:v>
                </c:pt>
                <c:pt idx="708">
                  <c:v>18726.146371583094</c:v>
                </c:pt>
                <c:pt idx="709">
                  <c:v>18756.550564175726</c:v>
                </c:pt>
                <c:pt idx="710">
                  <c:v>18787.003846022963</c:v>
                </c:pt>
                <c:pt idx="711">
                  <c:v>18817.505014881375</c:v>
                </c:pt>
                <c:pt idx="712">
                  <c:v>18848.052866617043</c:v>
                </c:pt>
                <c:pt idx="713">
                  <c:v>18878.646195253088</c:v>
                </c:pt>
                <c:pt idx="714">
                  <c:v>18909.283793017279</c:v>
                </c:pt>
                <c:pt idx="715">
                  <c:v>18939.964450389718</c:v>
                </c:pt>
                <c:pt idx="716">
                  <c:v>18970.686956150581</c:v>
                </c:pt>
                <c:pt idx="717">
                  <c:v>19001.450097427951</c:v>
                </c:pt>
                <c:pt idx="718">
                  <c:v>19032.252659745682</c:v>
                </c:pt>
                <c:pt idx="719">
                  <c:v>19063.093427071359</c:v>
                </c:pt>
                <c:pt idx="720">
                  <c:v>19093.971181864294</c:v>
                </c:pt>
                <c:pt idx="721">
                  <c:v>19124.884705123597</c:v>
                </c:pt>
                <c:pt idx="722">
                  <c:v>19155.832776436306</c:v>
                </c:pt>
                <c:pt idx="723">
                  <c:v>19186.814174025556</c:v>
                </c:pt>
                <c:pt idx="724">
                  <c:v>19217.82767479882</c:v>
                </c:pt>
                <c:pt idx="725">
                  <c:v>19248.872054396186</c:v>
                </c:pt>
                <c:pt idx="726">
                  <c:v>19279.946087238706</c:v>
                </c:pt>
                <c:pt idx="727">
                  <c:v>19311.048546576778</c:v>
                </c:pt>
                <c:pt idx="728">
                  <c:v>19342.178204538552</c:v>
                </c:pt>
                <c:pt idx="729">
                  <c:v>19373.333832178443</c:v>
                </c:pt>
                <c:pt idx="730">
                  <c:v>19404.514199525613</c:v>
                </c:pt>
                <c:pt idx="731">
                  <c:v>19435.718075632551</c:v>
                </c:pt>
                <c:pt idx="732">
                  <c:v>19466.944228623659</c:v>
                </c:pt>
                <c:pt idx="733">
                  <c:v>19498.19142574388</c:v>
                </c:pt>
                <c:pt idx="734">
                  <c:v>19529.458433407381</c:v>
                </c:pt>
                <c:pt idx="735">
                  <c:v>19560.744017246234</c:v>
                </c:pt>
                <c:pt idx="736">
                  <c:v>19592.046942159162</c:v>
                </c:pt>
                <c:pt idx="737">
                  <c:v>19623.365972360283</c:v>
                </c:pt>
                <c:pt idx="738">
                  <c:v>19654.699871427918</c:v>
                </c:pt>
                <c:pt idx="739">
                  <c:v>19686.047402353375</c:v>
                </c:pt>
                <c:pt idx="740">
                  <c:v>19717.407327589819</c:v>
                </c:pt>
                <c:pt idx="741">
                  <c:v>19748.778409101091</c:v>
                </c:pt>
                <c:pt idx="742">
                  <c:v>19780.159408410615</c:v>
                </c:pt>
                <c:pt idx="743">
                  <c:v>19811.549086650262</c:v>
                </c:pt>
                <c:pt idx="744">
                  <c:v>19842.946204609292</c:v>
                </c:pt>
                <c:pt idx="745">
                  <c:v>19874.349522783243</c:v>
                </c:pt>
                <c:pt idx="746">
                  <c:v>19905.757801422889</c:v>
                </c:pt>
                <c:pt idx="747">
                  <c:v>19937.169800583164</c:v>
                </c:pt>
                <c:pt idx="748">
                  <c:v>19968.58428017213</c:v>
                </c:pt>
                <c:pt idx="749">
                  <c:v>19999.999999999924</c:v>
                </c:pt>
                <c:pt idx="750">
                  <c:v>20031.415719827717</c:v>
                </c:pt>
                <c:pt idx="751">
                  <c:v>20062.830199416683</c:v>
                </c:pt>
                <c:pt idx="752">
                  <c:v>20094.242198576958</c:v>
                </c:pt>
                <c:pt idx="753">
                  <c:v>20125.650477216604</c:v>
                </c:pt>
                <c:pt idx="754">
                  <c:v>20157.053795390555</c:v>
                </c:pt>
                <c:pt idx="755">
                  <c:v>20188.450913349585</c:v>
                </c:pt>
                <c:pt idx="756">
                  <c:v>20219.840591589236</c:v>
                </c:pt>
                <c:pt idx="757">
                  <c:v>20251.221590898756</c:v>
                </c:pt>
                <c:pt idx="758">
                  <c:v>20282.592672410028</c:v>
                </c:pt>
                <c:pt idx="759">
                  <c:v>20313.952597646472</c:v>
                </c:pt>
                <c:pt idx="760">
                  <c:v>20345.300128571933</c:v>
                </c:pt>
                <c:pt idx="761">
                  <c:v>20376.634027639564</c:v>
                </c:pt>
                <c:pt idx="762">
                  <c:v>20407.953057840685</c:v>
                </c:pt>
                <c:pt idx="763">
                  <c:v>20439.255982753613</c:v>
                </c:pt>
                <c:pt idx="764">
                  <c:v>20470.541566592467</c:v>
                </c:pt>
                <c:pt idx="765">
                  <c:v>20501.808574255967</c:v>
                </c:pt>
                <c:pt idx="766">
                  <c:v>20533.055771376192</c:v>
                </c:pt>
                <c:pt idx="767">
                  <c:v>20564.281924367297</c:v>
                </c:pt>
                <c:pt idx="768">
                  <c:v>20595.485800474235</c:v>
                </c:pt>
                <c:pt idx="769">
                  <c:v>20626.666167821408</c:v>
                </c:pt>
                <c:pt idx="770">
                  <c:v>20657.821795461296</c:v>
                </c:pt>
                <c:pt idx="771">
                  <c:v>20688.951453423073</c:v>
                </c:pt>
                <c:pt idx="772">
                  <c:v>20720.053912761141</c:v>
                </c:pt>
                <c:pt idx="773">
                  <c:v>20751.127945603665</c:v>
                </c:pt>
                <c:pt idx="774">
                  <c:v>20782.172325201031</c:v>
                </c:pt>
                <c:pt idx="775">
                  <c:v>20813.185825974291</c:v>
                </c:pt>
                <c:pt idx="776">
                  <c:v>20844.167223563541</c:v>
                </c:pt>
                <c:pt idx="777">
                  <c:v>20875.11529487625</c:v>
                </c:pt>
                <c:pt idx="778">
                  <c:v>20906.028818135557</c:v>
                </c:pt>
                <c:pt idx="779">
                  <c:v>20936.906572928492</c:v>
                </c:pt>
                <c:pt idx="780">
                  <c:v>20967.747340254165</c:v>
                </c:pt>
                <c:pt idx="781">
                  <c:v>20998.5499025719</c:v>
                </c:pt>
                <c:pt idx="782">
                  <c:v>21029.31304384927</c:v>
                </c:pt>
                <c:pt idx="783">
                  <c:v>21060.035549610133</c:v>
                </c:pt>
                <c:pt idx="784">
                  <c:v>21090.716206982572</c:v>
                </c:pt>
                <c:pt idx="785">
                  <c:v>21121.353804746763</c:v>
                </c:pt>
                <c:pt idx="786">
                  <c:v>21151.947133382808</c:v>
                </c:pt>
                <c:pt idx="787">
                  <c:v>21182.494985118476</c:v>
                </c:pt>
                <c:pt idx="788">
                  <c:v>21212.996153976888</c:v>
                </c:pt>
                <c:pt idx="789">
                  <c:v>21243.449435824125</c:v>
                </c:pt>
                <c:pt idx="790">
                  <c:v>21273.85362841676</c:v>
                </c:pt>
                <c:pt idx="791">
                  <c:v>21304.20753144933</c:v>
                </c:pt>
                <c:pt idx="792">
                  <c:v>21334.509946601724</c:v>
                </c:pt>
                <c:pt idx="793">
                  <c:v>21364.759677586469</c:v>
                </c:pt>
                <c:pt idx="794">
                  <c:v>21394.955530195988</c:v>
                </c:pt>
                <c:pt idx="795">
                  <c:v>21425.09631234972</c:v>
                </c:pt>
                <c:pt idx="796">
                  <c:v>21455.1808341412</c:v>
                </c:pt>
                <c:pt idx="797">
                  <c:v>21485.207907885011</c:v>
                </c:pt>
                <c:pt idx="798">
                  <c:v>21515.176348163706</c:v>
                </c:pt>
                <c:pt idx="799">
                  <c:v>21545.08497187457</c:v>
                </c:pt>
                <c:pt idx="800">
                  <c:v>21574.932598276358</c:v>
                </c:pt>
                <c:pt idx="801">
                  <c:v>21604.718049035881</c:v>
                </c:pt>
                <c:pt idx="802">
                  <c:v>21634.440148274542</c:v>
                </c:pt>
                <c:pt idx="803">
                  <c:v>21664.097722614762</c:v>
                </c:pt>
                <c:pt idx="804">
                  <c:v>21693.689601226284</c:v>
                </c:pt>
                <c:pt idx="805">
                  <c:v>21723.21461587241</c:v>
                </c:pt>
                <c:pt idx="806">
                  <c:v>21752.671600956121</c:v>
                </c:pt>
                <c:pt idx="807">
                  <c:v>21782.059393566076</c:v>
                </c:pt>
                <c:pt idx="808">
                  <c:v>21811.37683352255</c:v>
                </c:pt>
                <c:pt idx="809">
                  <c:v>21840.622763423209</c:v>
                </c:pt>
                <c:pt idx="810">
                  <c:v>21869.796028688819</c:v>
                </c:pt>
                <c:pt idx="811">
                  <c:v>21898.895477608821</c:v>
                </c:pt>
                <c:pt idx="812">
                  <c:v>21927.919961386797</c:v>
                </c:pt>
                <c:pt idx="813">
                  <c:v>21956.868334185827</c:v>
                </c:pt>
                <c:pt idx="814">
                  <c:v>21985.739453173715</c:v>
                </c:pt>
                <c:pt idx="815">
                  <c:v>22014.532178568126</c:v>
                </c:pt>
                <c:pt idx="816">
                  <c:v>22043.245373681555</c:v>
                </c:pt>
                <c:pt idx="817">
                  <c:v>22071.87790496623</c:v>
                </c:pt>
                <c:pt idx="818">
                  <c:v>22100.42864205884</c:v>
                </c:pt>
                <c:pt idx="819">
                  <c:v>22128.896457825169</c:v>
                </c:pt>
                <c:pt idx="820">
                  <c:v>22157.280228404601</c:v>
                </c:pt>
                <c:pt idx="821">
                  <c:v>22185.578833254469</c:v>
                </c:pt>
                <c:pt idx="822">
                  <c:v>22213.791155194311</c:v>
                </c:pt>
                <c:pt idx="823">
                  <c:v>22241.916080449962</c:v>
                </c:pt>
                <c:pt idx="824">
                  <c:v>22269.952498697534</c:v>
                </c:pt>
                <c:pt idx="825">
                  <c:v>22297.899303107239</c:v>
                </c:pt>
                <c:pt idx="826">
                  <c:v>22325.75539038709</c:v>
                </c:pt>
                <c:pt idx="827">
                  <c:v>22353.51966082646</c:v>
                </c:pt>
                <c:pt idx="828">
                  <c:v>22381.191018339494</c:v>
                </c:pt>
                <c:pt idx="829">
                  <c:v>22408.768370508373</c:v>
                </c:pt>
                <c:pt idx="830">
                  <c:v>22436.250628626458</c:v>
                </c:pt>
                <c:pt idx="831">
                  <c:v>22463.636707741251</c:v>
                </c:pt>
                <c:pt idx="832">
                  <c:v>22490.925526697247</c:v>
                </c:pt>
                <c:pt idx="833">
                  <c:v>22518.116008178597</c:v>
                </c:pt>
                <c:pt idx="834">
                  <c:v>22545.20707875165</c:v>
                </c:pt>
                <c:pt idx="835">
                  <c:v>22572.197668907324</c:v>
                </c:pt>
                <c:pt idx="836">
                  <c:v>22599.086713103337</c:v>
                </c:pt>
                <c:pt idx="837">
                  <c:v>22625.873149806266</c:v>
                </c:pt>
                <c:pt idx="838">
                  <c:v>22652.555921533458</c:v>
                </c:pt>
                <c:pt idx="839">
                  <c:v>22679.133974894772</c:v>
                </c:pt>
                <c:pt idx="840">
                  <c:v>22705.606260634166</c:v>
                </c:pt>
                <c:pt idx="841">
                  <c:v>22731.971733671129</c:v>
                </c:pt>
                <c:pt idx="842">
                  <c:v>22758.229353141935</c:v>
                </c:pt>
                <c:pt idx="843">
                  <c:v>22784.378082440722</c:v>
                </c:pt>
                <c:pt idx="844">
                  <c:v>22810.416889260436</c:v>
                </c:pt>
                <c:pt idx="845">
                  <c:v>22836.344745633563</c:v>
                </c:pt>
                <c:pt idx="846">
                  <c:v>22862.160627972735</c:v>
                </c:pt>
                <c:pt idx="847">
                  <c:v>22887.86351711112</c:v>
                </c:pt>
                <c:pt idx="848">
                  <c:v>22913.452398342662</c:v>
                </c:pt>
                <c:pt idx="849">
                  <c:v>22938.926261462148</c:v>
                </c:pt>
                <c:pt idx="850">
                  <c:v>22964.284100805075</c:v>
                </c:pt>
                <c:pt idx="851">
                  <c:v>22989.524915287373</c:v>
                </c:pt>
                <c:pt idx="852">
                  <c:v>23014.647708444903</c:v>
                </c:pt>
                <c:pt idx="853">
                  <c:v>23039.651488472806</c:v>
                </c:pt>
                <c:pt idx="854">
                  <c:v>23064.535268264659</c:v>
                </c:pt>
                <c:pt idx="855">
                  <c:v>23089.298065451447</c:v>
                </c:pt>
                <c:pt idx="856">
                  <c:v>23113.938902440339</c:v>
                </c:pt>
                <c:pt idx="857">
                  <c:v>23138.45680645328</c:v>
                </c:pt>
                <c:pt idx="858">
                  <c:v>23162.850809565396</c:v>
                </c:pt>
                <c:pt idx="859">
                  <c:v>23187.119948743224</c:v>
                </c:pt>
                <c:pt idx="860">
                  <c:v>23211.263265882699</c:v>
                </c:pt>
                <c:pt idx="861">
                  <c:v>23235.279807846997</c:v>
                </c:pt>
                <c:pt idx="862">
                  <c:v>23259.168626504168</c:v>
                </c:pt>
                <c:pt idx="863">
                  <c:v>23282.928778764555</c:v>
                </c:pt>
                <c:pt idx="864">
                  <c:v>23306.559326618033</c:v>
                </c:pt>
                <c:pt idx="865">
                  <c:v>23330.059337171031</c:v>
                </c:pt>
                <c:pt idx="866">
                  <c:v>23353.427882683376</c:v>
                </c:pt>
                <c:pt idx="867">
                  <c:v>23376.664040604897</c:v>
                </c:pt>
                <c:pt idx="868">
                  <c:v>23399.766893611868</c:v>
                </c:pt>
                <c:pt idx="869">
                  <c:v>23422.735529643218</c:v>
                </c:pt>
                <c:pt idx="870">
                  <c:v>23445.569041936516</c:v>
                </c:pt>
                <c:pt idx="871">
                  <c:v>23468.2665290638</c:v>
                </c:pt>
                <c:pt idx="872">
                  <c:v>23490.827094967135</c:v>
                </c:pt>
                <c:pt idx="873">
                  <c:v>23513.249848994019</c:v>
                </c:pt>
                <c:pt idx="874">
                  <c:v>23535.533905932512</c:v>
                </c:pt>
                <c:pt idx="875">
                  <c:v>23557.678386046198</c:v>
                </c:pt>
                <c:pt idx="876">
                  <c:v>23579.682415108928</c:v>
                </c:pt>
                <c:pt idx="877">
                  <c:v>23601.545124439308</c:v>
                </c:pt>
                <c:pt idx="878">
                  <c:v>23623.265650935005</c:v>
                </c:pt>
                <c:pt idx="879">
                  <c:v>23644.843137106833</c:v>
                </c:pt>
                <c:pt idx="880">
                  <c:v>23666.276731112575</c:v>
                </c:pt>
                <c:pt idx="881">
                  <c:v>23687.565586790643</c:v>
                </c:pt>
                <c:pt idx="882">
                  <c:v>23708.708863693471</c:v>
                </c:pt>
                <c:pt idx="883">
                  <c:v>23729.705727120687</c:v>
                </c:pt>
                <c:pt idx="884">
                  <c:v>23750.555348152073</c:v>
                </c:pt>
                <c:pt idx="885">
                  <c:v>23771.256903680296</c:v>
                </c:pt>
                <c:pt idx="886">
                  <c:v>23791.809576443386</c:v>
                </c:pt>
                <c:pt idx="887">
                  <c:v>23812.212555057016</c:v>
                </c:pt>
                <c:pt idx="888">
                  <c:v>23832.465034046527</c:v>
                </c:pt>
                <c:pt idx="889">
                  <c:v>23852.566213878723</c:v>
                </c:pt>
                <c:pt idx="890">
                  <c:v>23872.515300993447</c:v>
                </c:pt>
                <c:pt idx="891">
                  <c:v>23892.311507834893</c:v>
                </c:pt>
                <c:pt idx="892">
                  <c:v>23911.95405288272</c:v>
                </c:pt>
                <c:pt idx="893">
                  <c:v>23931.442160682873</c:v>
                </c:pt>
                <c:pt idx="894">
                  <c:v>23950.77506187823</c:v>
                </c:pt>
                <c:pt idx="895">
                  <c:v>23969.951993238956</c:v>
                </c:pt>
                <c:pt idx="896">
                  <c:v>23988.972197692638</c:v>
                </c:pt>
                <c:pt idx="897">
                  <c:v>24007.834924354163</c:v>
                </c:pt>
                <c:pt idx="898">
                  <c:v>24026.539428555392</c:v>
                </c:pt>
                <c:pt idx="899">
                  <c:v>24045.084971874519</c:v>
                </c:pt>
                <c:pt idx="900">
                  <c:v>24063.470822165255</c:v>
                </c:pt>
                <c:pt idx="901">
                  <c:v>24081.696253585702</c:v>
                </c:pt>
                <c:pt idx="902">
                  <c:v>24099.760546627047</c:v>
                </c:pt>
                <c:pt idx="903">
                  <c:v>24117.662988141921</c:v>
                </c:pt>
                <c:pt idx="904">
                  <c:v>24135.402871372597</c:v>
                </c:pt>
                <c:pt idx="905">
                  <c:v>24152.979495978849</c:v>
                </c:pt>
                <c:pt idx="906">
                  <c:v>24170.392168065642</c:v>
                </c:pt>
                <c:pt idx="907">
                  <c:v>24187.640200210499</c:v>
                </c:pt>
                <c:pt idx="908">
                  <c:v>24204.722911490637</c:v>
                </c:pt>
                <c:pt idx="909">
                  <c:v>24221.639627509867</c:v>
                </c:pt>
                <c:pt idx="910">
                  <c:v>24238.389680425207</c:v>
                </c:pt>
                <c:pt idx="911">
                  <c:v>24254.972408973252</c:v>
                </c:pt>
                <c:pt idx="912">
                  <c:v>24271.387158496269</c:v>
                </c:pt>
                <c:pt idx="913">
                  <c:v>24287.633280968057</c:v>
                </c:pt>
                <c:pt idx="914">
                  <c:v>24303.710135019515</c:v>
                </c:pt>
                <c:pt idx="915">
                  <c:v>24319.617085963975</c:v>
                </c:pt>
                <c:pt idx="916">
                  <c:v>24335.353505822248</c:v>
                </c:pt>
                <c:pt idx="917">
                  <c:v>24350.918773347428</c:v>
                </c:pt>
                <c:pt idx="918">
                  <c:v>24366.312274049404</c:v>
                </c:pt>
                <c:pt idx="919">
                  <c:v>24381.533400219123</c:v>
                </c:pt>
                <c:pt idx="920">
                  <c:v>24396.581550952586</c:v>
                </c:pt>
                <c:pt idx="921">
                  <c:v>24411.456132174571</c:v>
                </c:pt>
                <c:pt idx="922">
                  <c:v>24426.156556662085</c:v>
                </c:pt>
                <c:pt idx="923">
                  <c:v>24440.682244067531</c:v>
                </c:pt>
                <c:pt idx="924">
                  <c:v>24455.032620941649</c:v>
                </c:pt>
                <c:pt idx="925">
                  <c:v>24469.207120756131</c:v>
                </c:pt>
                <c:pt idx="926">
                  <c:v>24483.205183925991</c:v>
                </c:pt>
                <c:pt idx="927">
                  <c:v>24497.026257831669</c:v>
                </c:pt>
                <c:pt idx="928">
                  <c:v>24510.66979684083</c:v>
                </c:pt>
                <c:pt idx="929">
                  <c:v>24524.135262329917</c:v>
                </c:pt>
                <c:pt idx="930">
                  <c:v>24537.422122705404</c:v>
                </c:pt>
                <c:pt idx="931">
                  <c:v>24550.5298534248</c:v>
                </c:pt>
                <c:pt idx="932">
                  <c:v>24563.457937017338</c:v>
                </c:pt>
                <c:pt idx="933">
                  <c:v>24576.205863104413</c:v>
                </c:pt>
                <c:pt idx="934">
                  <c:v>24588.773128419733</c:v>
                </c:pt>
                <c:pt idx="935">
                  <c:v>24601.159236829179</c:v>
                </c:pt>
                <c:pt idx="936">
                  <c:v>24613.363699350404</c:v>
                </c:pt>
                <c:pt idx="937">
                  <c:v>24625.386034172123</c:v>
                </c:pt>
                <c:pt idx="938">
                  <c:v>24637.225766673138</c:v>
                </c:pt>
                <c:pt idx="939">
                  <c:v>24648.882429441092</c:v>
                </c:pt>
                <c:pt idx="940">
                  <c:v>24660.355562290893</c:v>
                </c:pt>
                <c:pt idx="941">
                  <c:v>24671.644712282898</c:v>
                </c:pt>
                <c:pt idx="942">
                  <c:v>24682.749433740802</c:v>
                </c:pt>
                <c:pt idx="943">
                  <c:v>24693.669288269215</c:v>
                </c:pt>
                <c:pt idx="944">
                  <c:v>24704.403844770972</c:v>
                </c:pt>
                <c:pt idx="945">
                  <c:v>24714.952679464172</c:v>
                </c:pt>
                <c:pt idx="946">
                  <c:v>24725.315375898874</c:v>
                </c:pt>
                <c:pt idx="947">
                  <c:v>24735.491524973571</c:v>
                </c:pt>
                <c:pt idx="948">
                  <c:v>24745.480724951325</c:v>
                </c:pt>
                <c:pt idx="949">
                  <c:v>24755.282581475622</c:v>
                </c:pt>
                <c:pt idx="950">
                  <c:v>24764.896707585951</c:v>
                </c:pt>
                <c:pt idx="951">
                  <c:v>24774.322723733076</c:v>
                </c:pt>
                <c:pt idx="952">
                  <c:v>24783.560257794015</c:v>
                </c:pt>
                <c:pt idx="953">
                  <c:v>24792.608945086744</c:v>
                </c:pt>
                <c:pt idx="954">
                  <c:v>24801.468428384582</c:v>
                </c:pt>
                <c:pt idx="955">
                  <c:v>24810.1383579303</c:v>
                </c:pt>
                <c:pt idx="956">
                  <c:v>24818.61839144992</c:v>
                </c:pt>
                <c:pt idx="957">
                  <c:v>24826.908194166244</c:v>
                </c:pt>
                <c:pt idx="958">
                  <c:v>24835.007438812052</c:v>
                </c:pt>
                <c:pt idx="959">
                  <c:v>24842.915805643035</c:v>
                </c:pt>
                <c:pt idx="960">
                  <c:v>24850.63298245041</c:v>
                </c:pt>
                <c:pt idx="961">
                  <c:v>24858.158664573253</c:v>
                </c:pt>
                <c:pt idx="962">
                  <c:v>24865.492554910517</c:v>
                </c:pt>
                <c:pt idx="963">
                  <c:v>24872.634363932775</c:v>
                </c:pt>
                <c:pt idx="964">
                  <c:v>24879.583809693628</c:v>
                </c:pt>
                <c:pt idx="965">
                  <c:v>24886.340617840862</c:v>
                </c:pt>
                <c:pt idx="966">
                  <c:v>24892.904521627257</c:v>
                </c:pt>
                <c:pt idx="967">
                  <c:v>24899.275261921135</c:v>
                </c:pt>
                <c:pt idx="968">
                  <c:v>24905.452587216572</c:v>
                </c:pt>
                <c:pt idx="969">
                  <c:v>24911.436253643347</c:v>
                </c:pt>
                <c:pt idx="970">
                  <c:v>24917.226024976557</c:v>
                </c:pt>
                <c:pt idx="971">
                  <c:v>24922.821672645936</c:v>
                </c:pt>
                <c:pt idx="972">
                  <c:v>24928.222975744902</c:v>
                </c:pt>
                <c:pt idx="973">
                  <c:v>24933.429721039258</c:v>
                </c:pt>
                <c:pt idx="974">
                  <c:v>24938.441702975608</c:v>
                </c:pt>
                <c:pt idx="975">
                  <c:v>24943.258723689491</c:v>
                </c:pt>
                <c:pt idx="976">
                  <c:v>24947.880593013178</c:v>
                </c:pt>
                <c:pt idx="977">
                  <c:v>24952.307128483182</c:v>
                </c:pt>
                <c:pt idx="978">
                  <c:v>24956.538155347465</c:v>
                </c:pt>
                <c:pt idx="979">
                  <c:v>24960.573506572324</c:v>
                </c:pt>
                <c:pt idx="980">
                  <c:v>24964.413022849003</c:v>
                </c:pt>
                <c:pt idx="981">
                  <c:v>24968.056552599981</c:v>
                </c:pt>
                <c:pt idx="982">
                  <c:v>24971.503951984938</c:v>
                </c:pt>
                <c:pt idx="983">
                  <c:v>24974.755084906446</c:v>
                </c:pt>
                <c:pt idx="984">
                  <c:v>24977.809823015348</c:v>
                </c:pt>
                <c:pt idx="985">
                  <c:v>24980.668045715815</c:v>
                </c:pt>
                <c:pt idx="986">
                  <c:v>24983.329640170105</c:v>
                </c:pt>
                <c:pt idx="987">
                  <c:v>24985.794501303029</c:v>
                </c:pt>
                <c:pt idx="988">
                  <c:v>24988.062531806088</c:v>
                </c:pt>
                <c:pt idx="989">
                  <c:v>24990.133642141322</c:v>
                </c:pt>
                <c:pt idx="990">
                  <c:v>24992.007750544843</c:v>
                </c:pt>
                <c:pt idx="991">
                  <c:v>24993.684783030061</c:v>
                </c:pt>
                <c:pt idx="992">
                  <c:v>24995.164673390602</c:v>
                </c:pt>
                <c:pt idx="993">
                  <c:v>24996.447363202926</c:v>
                </c:pt>
                <c:pt idx="994">
                  <c:v>24997.532801828638</c:v>
                </c:pt>
                <c:pt idx="995">
                  <c:v>24998.420946416485</c:v>
                </c:pt>
                <c:pt idx="996">
                  <c:v>24999.111761904034</c:v>
                </c:pt>
                <c:pt idx="997">
                  <c:v>24999.605221019076</c:v>
                </c:pt>
                <c:pt idx="998">
                  <c:v>24999.901304280684</c:v>
                </c:pt>
                <c:pt idx="999">
                  <c:v>25000</c:v>
                </c:pt>
              </c:numCache>
            </c:numRef>
          </c:xVal>
          <c:yVal>
            <c:numRef>
              <c:f>Données!$K$8:$K$1007</c:f>
              <c:numCache>
                <c:formatCode>General</c:formatCode>
                <c:ptCount val="1000"/>
                <c:pt idx="0">
                  <c:v>7531.4157198277944</c:v>
                </c:pt>
                <c:pt idx="1">
                  <c:v>7562.8301994167632</c:v>
                </c:pt>
                <c:pt idx="2">
                  <c:v>7594.2421985770407</c:v>
                </c:pt>
                <c:pt idx="3">
                  <c:v>7625.6504772166872</c:v>
                </c:pt>
                <c:pt idx="4">
                  <c:v>7657.0537953906414</c:v>
                </c:pt>
                <c:pt idx="5">
                  <c:v>7688.4509133496731</c:v>
                </c:pt>
                <c:pt idx="6">
                  <c:v>7719.8405915893245</c:v>
                </c:pt>
                <c:pt idx="7">
                  <c:v>7751.2215908988474</c:v>
                </c:pt>
                <c:pt idx="8">
                  <c:v>7782.5926724101228</c:v>
                </c:pt>
                <c:pt idx="9">
                  <c:v>7813.9525976465666</c:v>
                </c:pt>
                <c:pt idx="10">
                  <c:v>7845.3001285720293</c:v>
                </c:pt>
                <c:pt idx="11">
                  <c:v>7876.6340276396631</c:v>
                </c:pt>
                <c:pt idx="12">
                  <c:v>7907.9530578407876</c:v>
                </c:pt>
                <c:pt idx="13">
                  <c:v>7939.2559827537161</c:v>
                </c:pt>
                <c:pt idx="14">
                  <c:v>7970.5415665925711</c:v>
                </c:pt>
                <c:pt idx="15">
                  <c:v>8001.8085742560743</c:v>
                </c:pt>
                <c:pt idx="16">
                  <c:v>8033.0557713762992</c:v>
                </c:pt>
                <c:pt idx="17">
                  <c:v>8064.2819243674085</c:v>
                </c:pt>
                <c:pt idx="18">
                  <c:v>8095.4858004743483</c:v>
                </c:pt>
                <c:pt idx="19">
                  <c:v>8126.6661678215214</c:v>
                </c:pt>
                <c:pt idx="20">
                  <c:v>8157.821795461412</c:v>
                </c:pt>
                <c:pt idx="21">
                  <c:v>8188.9514534231903</c:v>
                </c:pt>
                <c:pt idx="22">
                  <c:v>8220.053912761261</c:v>
                </c:pt>
                <c:pt idx="23">
                  <c:v>8251.1279456037846</c:v>
                </c:pt>
                <c:pt idx="24">
                  <c:v>8282.1723252011543</c:v>
                </c:pt>
                <c:pt idx="25">
                  <c:v>8313.1858259744185</c:v>
                </c:pt>
                <c:pt idx="26">
                  <c:v>8344.1672235636688</c:v>
                </c:pt>
                <c:pt idx="27">
                  <c:v>8375.1152948763793</c:v>
                </c:pt>
                <c:pt idx="28">
                  <c:v>8406.0288181356864</c:v>
                </c:pt>
                <c:pt idx="29">
                  <c:v>8436.9065729286231</c:v>
                </c:pt>
                <c:pt idx="30">
                  <c:v>8467.7473402543001</c:v>
                </c:pt>
                <c:pt idx="31">
                  <c:v>8498.5499025720346</c:v>
                </c:pt>
                <c:pt idx="32">
                  <c:v>8529.3130438494063</c:v>
                </c:pt>
                <c:pt idx="33">
                  <c:v>8560.0355496102729</c:v>
                </c:pt>
                <c:pt idx="34">
                  <c:v>8590.7162069827118</c:v>
                </c:pt>
                <c:pt idx="35">
                  <c:v>8621.3538047469046</c:v>
                </c:pt>
                <c:pt idx="36">
                  <c:v>8651.9471333829533</c:v>
                </c:pt>
                <c:pt idx="37">
                  <c:v>8682.4949851186229</c:v>
                </c:pt>
                <c:pt idx="38">
                  <c:v>8712.9961539770375</c:v>
                </c:pt>
                <c:pt idx="39">
                  <c:v>8743.4494358242737</c:v>
                </c:pt>
                <c:pt idx="40">
                  <c:v>8773.8536284169113</c:v>
                </c:pt>
                <c:pt idx="41">
                  <c:v>8804.207531449485</c:v>
                </c:pt>
                <c:pt idx="42">
                  <c:v>8834.5099466018783</c:v>
                </c:pt>
                <c:pt idx="43">
                  <c:v>8864.7596775866259</c:v>
                </c:pt>
                <c:pt idx="44">
                  <c:v>8894.9555301961464</c:v>
                </c:pt>
                <c:pt idx="45">
                  <c:v>8925.0963123498805</c:v>
                </c:pt>
                <c:pt idx="46">
                  <c:v>8955.1808341413598</c:v>
                </c:pt>
                <c:pt idx="47">
                  <c:v>8985.2079078851748</c:v>
                </c:pt>
                <c:pt idx="48">
                  <c:v>9015.17634816387</c:v>
                </c:pt>
                <c:pt idx="49">
                  <c:v>9045.0849718747377</c:v>
                </c:pt>
                <c:pt idx="50">
                  <c:v>9074.932598276524</c:v>
                </c:pt>
                <c:pt idx="51">
                  <c:v>9104.7180490360479</c:v>
                </c:pt>
                <c:pt idx="52">
                  <c:v>9134.4401482747126</c:v>
                </c:pt>
                <c:pt idx="53">
                  <c:v>9164.0977226149334</c:v>
                </c:pt>
                <c:pt idx="54">
                  <c:v>9193.6896012264569</c:v>
                </c:pt>
                <c:pt idx="55">
                  <c:v>9223.2146158725845</c:v>
                </c:pt>
                <c:pt idx="56">
                  <c:v>9252.6716009562952</c:v>
                </c:pt>
                <c:pt idx="57">
                  <c:v>9282.0593935662528</c:v>
                </c:pt>
                <c:pt idx="58">
                  <c:v>9311.3768335227287</c:v>
                </c:pt>
                <c:pt idx="59">
                  <c:v>9340.6227634233892</c:v>
                </c:pt>
                <c:pt idx="60">
                  <c:v>9369.7960286890011</c:v>
                </c:pt>
                <c:pt idx="61">
                  <c:v>9398.895477609005</c:v>
                </c:pt>
                <c:pt idx="62">
                  <c:v>9427.9199613869823</c:v>
                </c:pt>
                <c:pt idx="63">
                  <c:v>9456.8683341860124</c:v>
                </c:pt>
                <c:pt idx="64">
                  <c:v>9485.7394531739028</c:v>
                </c:pt>
                <c:pt idx="65">
                  <c:v>9514.5321785683136</c:v>
                </c:pt>
                <c:pt idx="66">
                  <c:v>9543.2453736817442</c:v>
                </c:pt>
                <c:pt idx="67">
                  <c:v>9571.8779049664208</c:v>
                </c:pt>
                <c:pt idx="68">
                  <c:v>9600.4286420590306</c:v>
                </c:pt>
                <c:pt idx="69">
                  <c:v>9628.8964578253617</c:v>
                </c:pt>
                <c:pt idx="70">
                  <c:v>9657.2802284047939</c:v>
                </c:pt>
                <c:pt idx="71">
                  <c:v>9685.5788332546636</c:v>
                </c:pt>
                <c:pt idx="72">
                  <c:v>9713.7911551945072</c:v>
                </c:pt>
                <c:pt idx="73">
                  <c:v>9741.9160804501607</c:v>
                </c:pt>
                <c:pt idx="74">
                  <c:v>9769.952498697734</c:v>
                </c:pt>
                <c:pt idx="75">
                  <c:v>9797.8993031074388</c:v>
                </c:pt>
                <c:pt idx="76">
                  <c:v>9825.7553903872904</c:v>
                </c:pt>
                <c:pt idx="77">
                  <c:v>9853.5196608266633</c:v>
                </c:pt>
                <c:pt idx="78">
                  <c:v>9881.191018339694</c:v>
                </c:pt>
                <c:pt idx="79">
                  <c:v>9908.7683705085765</c:v>
                </c:pt>
                <c:pt idx="80">
                  <c:v>9936.2506286266616</c:v>
                </c:pt>
                <c:pt idx="81">
                  <c:v>9963.6367077414579</c:v>
                </c:pt>
                <c:pt idx="82">
                  <c:v>9990.9255266974542</c:v>
                </c:pt>
                <c:pt idx="83">
                  <c:v>10018.116008178804</c:v>
                </c:pt>
                <c:pt idx="84">
                  <c:v>10045.207078751857</c:v>
                </c:pt>
                <c:pt idx="85">
                  <c:v>10072.197668907533</c:v>
                </c:pt>
                <c:pt idx="86">
                  <c:v>10099.086713103548</c:v>
                </c:pt>
                <c:pt idx="87">
                  <c:v>10125.873149806481</c:v>
                </c:pt>
                <c:pt idx="88">
                  <c:v>10152.555921533673</c:v>
                </c:pt>
                <c:pt idx="89">
                  <c:v>10179.133974894985</c:v>
                </c:pt>
                <c:pt idx="90">
                  <c:v>10205.60626063438</c:v>
                </c:pt>
                <c:pt idx="91">
                  <c:v>10231.971733671347</c:v>
                </c:pt>
                <c:pt idx="92">
                  <c:v>10258.229353142153</c:v>
                </c:pt>
                <c:pt idx="93">
                  <c:v>10284.378082440942</c:v>
                </c:pt>
                <c:pt idx="94">
                  <c:v>10310.416889260656</c:v>
                </c:pt>
                <c:pt idx="95">
                  <c:v>10336.344745633785</c:v>
                </c:pt>
                <c:pt idx="96">
                  <c:v>10362.160627972957</c:v>
                </c:pt>
                <c:pt idx="97">
                  <c:v>10387.863517111342</c:v>
                </c:pt>
                <c:pt idx="98">
                  <c:v>10413.452398342884</c:v>
                </c:pt>
                <c:pt idx="99">
                  <c:v>10438.926261462369</c:v>
                </c:pt>
                <c:pt idx="100">
                  <c:v>10464.2841008053</c:v>
                </c:pt>
                <c:pt idx="101">
                  <c:v>10489.524915287599</c:v>
                </c:pt>
                <c:pt idx="102">
                  <c:v>10514.647708445129</c:v>
                </c:pt>
                <c:pt idx="103">
                  <c:v>10539.651488473031</c:v>
                </c:pt>
                <c:pt idx="104">
                  <c:v>10564.535268264888</c:v>
                </c:pt>
                <c:pt idx="105">
                  <c:v>10589.298065451676</c:v>
                </c:pt>
                <c:pt idx="106">
                  <c:v>10613.938902440568</c:v>
                </c:pt>
                <c:pt idx="107">
                  <c:v>10638.456806453509</c:v>
                </c:pt>
                <c:pt idx="108">
                  <c:v>10662.850809565627</c:v>
                </c:pt>
                <c:pt idx="109">
                  <c:v>10687.119948743453</c:v>
                </c:pt>
                <c:pt idx="110">
                  <c:v>10711.263265882928</c:v>
                </c:pt>
                <c:pt idx="111">
                  <c:v>10735.279807847228</c:v>
                </c:pt>
                <c:pt idx="112">
                  <c:v>10759.168626504401</c:v>
                </c:pt>
                <c:pt idx="113">
                  <c:v>10782.928778764788</c:v>
                </c:pt>
                <c:pt idx="114">
                  <c:v>10806.559326618266</c:v>
                </c:pt>
                <c:pt idx="115">
                  <c:v>10830.059337171264</c:v>
                </c:pt>
                <c:pt idx="116">
                  <c:v>10853.427882683607</c:v>
                </c:pt>
                <c:pt idx="117">
                  <c:v>10876.66404060513</c:v>
                </c:pt>
                <c:pt idx="118">
                  <c:v>10899.766893612104</c:v>
                </c:pt>
                <c:pt idx="119">
                  <c:v>10922.735529643451</c:v>
                </c:pt>
                <c:pt idx="120">
                  <c:v>10945.569041936749</c:v>
                </c:pt>
                <c:pt idx="121">
                  <c:v>10968.266529064033</c:v>
                </c:pt>
                <c:pt idx="122">
                  <c:v>10990.827094967372</c:v>
                </c:pt>
                <c:pt idx="123">
                  <c:v>11013.249848994254</c:v>
                </c:pt>
                <c:pt idx="124">
                  <c:v>11035.533905932745</c:v>
                </c:pt>
                <c:pt idx="125">
                  <c:v>11057.678386046435</c:v>
                </c:pt>
                <c:pt idx="126">
                  <c:v>11079.682415109164</c:v>
                </c:pt>
                <c:pt idx="127">
                  <c:v>11101.545124439543</c:v>
                </c:pt>
                <c:pt idx="128">
                  <c:v>11123.265650935242</c:v>
                </c:pt>
                <c:pt idx="129">
                  <c:v>11144.843137107066</c:v>
                </c:pt>
                <c:pt idx="130">
                  <c:v>11166.276731112808</c:v>
                </c:pt>
                <c:pt idx="131">
                  <c:v>11187.565586790879</c:v>
                </c:pt>
                <c:pt idx="132">
                  <c:v>11208.708863693706</c:v>
                </c:pt>
                <c:pt idx="133">
                  <c:v>11229.70572712092</c:v>
                </c:pt>
                <c:pt idx="134">
                  <c:v>11250.555348152307</c:v>
                </c:pt>
                <c:pt idx="135">
                  <c:v>11271.256903680529</c:v>
                </c:pt>
                <c:pt idx="136">
                  <c:v>11291.809576443618</c:v>
                </c:pt>
                <c:pt idx="137">
                  <c:v>11312.212555057249</c:v>
                </c:pt>
                <c:pt idx="138">
                  <c:v>11332.46503404676</c:v>
                </c:pt>
                <c:pt idx="139">
                  <c:v>11352.566213878956</c:v>
                </c:pt>
                <c:pt idx="140">
                  <c:v>11372.515300993678</c:v>
                </c:pt>
                <c:pt idx="141">
                  <c:v>11392.311507835127</c:v>
                </c:pt>
                <c:pt idx="142">
                  <c:v>11411.954052882951</c:v>
                </c:pt>
                <c:pt idx="143">
                  <c:v>11431.442160683106</c:v>
                </c:pt>
                <c:pt idx="144">
                  <c:v>11450.775061878463</c:v>
                </c:pt>
                <c:pt idx="145">
                  <c:v>11469.951993239187</c:v>
                </c:pt>
                <c:pt idx="146">
                  <c:v>11488.972197692865</c:v>
                </c:pt>
                <c:pt idx="147">
                  <c:v>11507.834924354393</c:v>
                </c:pt>
                <c:pt idx="148">
                  <c:v>11526.539428555621</c:v>
                </c:pt>
                <c:pt idx="149">
                  <c:v>11545.084971874749</c:v>
                </c:pt>
                <c:pt idx="150">
                  <c:v>11563.47082216548</c:v>
                </c:pt>
                <c:pt idx="151">
                  <c:v>11581.696253585931</c:v>
                </c:pt>
                <c:pt idx="152">
                  <c:v>11599.760546627273</c:v>
                </c:pt>
                <c:pt idx="153">
                  <c:v>11617.662988142147</c:v>
                </c:pt>
                <c:pt idx="154">
                  <c:v>11635.40287137282</c:v>
                </c:pt>
                <c:pt idx="155">
                  <c:v>11652.979495979074</c:v>
                </c:pt>
                <c:pt idx="156">
                  <c:v>11670.392168065868</c:v>
                </c:pt>
                <c:pt idx="157">
                  <c:v>11687.640200210721</c:v>
                </c:pt>
                <c:pt idx="158">
                  <c:v>11704.722911490855</c:v>
                </c:pt>
                <c:pt idx="159">
                  <c:v>11721.639627510085</c:v>
                </c:pt>
                <c:pt idx="160">
                  <c:v>11738.389680425427</c:v>
                </c:pt>
                <c:pt idx="161">
                  <c:v>11754.97240897347</c:v>
                </c:pt>
                <c:pt idx="162">
                  <c:v>11771.387158496487</c:v>
                </c:pt>
                <c:pt idx="163">
                  <c:v>11787.633280968272</c:v>
                </c:pt>
                <c:pt idx="164">
                  <c:v>11803.71013501973</c:v>
                </c:pt>
                <c:pt idx="165">
                  <c:v>11819.617085964186</c:v>
                </c:pt>
                <c:pt idx="166">
                  <c:v>11835.353505822462</c:v>
                </c:pt>
                <c:pt idx="167">
                  <c:v>11850.918773347639</c:v>
                </c:pt>
                <c:pt idx="168">
                  <c:v>11866.312274049611</c:v>
                </c:pt>
                <c:pt idx="169">
                  <c:v>11881.53340021933</c:v>
                </c:pt>
                <c:pt idx="170">
                  <c:v>11896.581550952793</c:v>
                </c:pt>
                <c:pt idx="171">
                  <c:v>11911.456132174779</c:v>
                </c:pt>
                <c:pt idx="172">
                  <c:v>11926.156556662287</c:v>
                </c:pt>
                <c:pt idx="173">
                  <c:v>11940.682244067733</c:v>
                </c:pt>
                <c:pt idx="174">
                  <c:v>11955.032620941849</c:v>
                </c:pt>
                <c:pt idx="175">
                  <c:v>11969.207120756331</c:v>
                </c:pt>
                <c:pt idx="176">
                  <c:v>11983.205183926191</c:v>
                </c:pt>
                <c:pt idx="177">
                  <c:v>11997.026257831865</c:v>
                </c:pt>
                <c:pt idx="178">
                  <c:v>12010.669796841026</c:v>
                </c:pt>
                <c:pt idx="179">
                  <c:v>12024.135262330108</c:v>
                </c:pt>
                <c:pt idx="180">
                  <c:v>12037.422122705597</c:v>
                </c:pt>
                <c:pt idx="181">
                  <c:v>12050.529853424989</c:v>
                </c:pt>
                <c:pt idx="182">
                  <c:v>12063.457937017525</c:v>
                </c:pt>
                <c:pt idx="183">
                  <c:v>12076.205863104598</c:v>
                </c:pt>
                <c:pt idx="184">
                  <c:v>12088.773128419916</c:v>
                </c:pt>
                <c:pt idx="185">
                  <c:v>12101.159236829362</c:v>
                </c:pt>
                <c:pt idx="186">
                  <c:v>12113.363699350586</c:v>
                </c:pt>
                <c:pt idx="187">
                  <c:v>12125.386034172301</c:v>
                </c:pt>
                <c:pt idx="188">
                  <c:v>12137.225766673317</c:v>
                </c:pt>
                <c:pt idx="189">
                  <c:v>12148.882429441266</c:v>
                </c:pt>
                <c:pt idx="190">
                  <c:v>12160.355562291064</c:v>
                </c:pt>
                <c:pt idx="191">
                  <c:v>12171.64471228307</c:v>
                </c:pt>
                <c:pt idx="192">
                  <c:v>12182.749433740972</c:v>
                </c:pt>
                <c:pt idx="193">
                  <c:v>12193.669288269381</c:v>
                </c:pt>
                <c:pt idx="194">
                  <c:v>12204.403844771137</c:v>
                </c:pt>
                <c:pt idx="195">
                  <c:v>12214.952679464332</c:v>
                </c:pt>
                <c:pt idx="196">
                  <c:v>12225.315375899034</c:v>
                </c:pt>
                <c:pt idx="197">
                  <c:v>12235.491524973731</c:v>
                </c:pt>
                <c:pt idx="198">
                  <c:v>12245.480724951482</c:v>
                </c:pt>
                <c:pt idx="199">
                  <c:v>12255.282581475778</c:v>
                </c:pt>
                <c:pt idx="200">
                  <c:v>12264.896707586104</c:v>
                </c:pt>
                <c:pt idx="201">
                  <c:v>12274.322723733225</c:v>
                </c:pt>
                <c:pt idx="202">
                  <c:v>12283.560257794161</c:v>
                </c:pt>
                <c:pt idx="203">
                  <c:v>12292.608945086889</c:v>
                </c:pt>
                <c:pt idx="204">
                  <c:v>12301.468428384724</c:v>
                </c:pt>
                <c:pt idx="205">
                  <c:v>12310.138357930438</c:v>
                </c:pt>
                <c:pt idx="206">
                  <c:v>12318.618391450058</c:v>
                </c:pt>
                <c:pt idx="207">
                  <c:v>12326.908194166379</c:v>
                </c:pt>
                <c:pt idx="208">
                  <c:v>12335.007438812183</c:v>
                </c:pt>
                <c:pt idx="209">
                  <c:v>12342.915805643162</c:v>
                </c:pt>
                <c:pt idx="210">
                  <c:v>12350.632982450537</c:v>
                </c:pt>
                <c:pt idx="211">
                  <c:v>12358.158664573377</c:v>
                </c:pt>
                <c:pt idx="212">
                  <c:v>12365.492554910641</c:v>
                </c:pt>
                <c:pt idx="213">
                  <c:v>12372.634363932893</c:v>
                </c:pt>
                <c:pt idx="214">
                  <c:v>12379.583809693744</c:v>
                </c:pt>
                <c:pt idx="215">
                  <c:v>12386.340617840975</c:v>
                </c:pt>
                <c:pt idx="216">
                  <c:v>12392.904521627366</c:v>
                </c:pt>
                <c:pt idx="217">
                  <c:v>12399.275261921241</c:v>
                </c:pt>
                <c:pt idx="218">
                  <c:v>12405.452587216678</c:v>
                </c:pt>
                <c:pt idx="219">
                  <c:v>12411.436253643449</c:v>
                </c:pt>
                <c:pt idx="220">
                  <c:v>12417.226024976655</c:v>
                </c:pt>
                <c:pt idx="221">
                  <c:v>12422.821672646034</c:v>
                </c:pt>
                <c:pt idx="222">
                  <c:v>12428.222975744997</c:v>
                </c:pt>
                <c:pt idx="223">
                  <c:v>12433.429721039345</c:v>
                </c:pt>
                <c:pt idx="224">
                  <c:v>12438.441702975695</c:v>
                </c:pt>
                <c:pt idx="225">
                  <c:v>12443.258723689576</c:v>
                </c:pt>
                <c:pt idx="226">
                  <c:v>12447.88059301326</c:v>
                </c:pt>
                <c:pt idx="227">
                  <c:v>12452.307128483262</c:v>
                </c:pt>
                <c:pt idx="228">
                  <c:v>12456.538155347538</c:v>
                </c:pt>
                <c:pt idx="229">
                  <c:v>12460.573506572393</c:v>
                </c:pt>
                <c:pt idx="230">
                  <c:v>12464.413022849072</c:v>
                </c:pt>
                <c:pt idx="231">
                  <c:v>12468.056552600046</c:v>
                </c:pt>
                <c:pt idx="232">
                  <c:v>12471.503951985</c:v>
                </c:pt>
                <c:pt idx="233">
                  <c:v>12474.755084906505</c:v>
                </c:pt>
                <c:pt idx="234">
                  <c:v>12477.809823015403</c:v>
                </c:pt>
                <c:pt idx="235">
                  <c:v>12480.668045715865</c:v>
                </c:pt>
                <c:pt idx="236">
                  <c:v>12483.329640170152</c:v>
                </c:pt>
                <c:pt idx="237">
                  <c:v>12485.794501303073</c:v>
                </c:pt>
                <c:pt idx="238">
                  <c:v>12488.062531806128</c:v>
                </c:pt>
                <c:pt idx="239">
                  <c:v>12490.133642141362</c:v>
                </c:pt>
                <c:pt idx="240">
                  <c:v>12492.007750544877</c:v>
                </c:pt>
                <c:pt idx="241">
                  <c:v>12493.68478303009</c:v>
                </c:pt>
                <c:pt idx="242">
                  <c:v>12495.164673390625</c:v>
                </c:pt>
                <c:pt idx="243">
                  <c:v>12496.447363202948</c:v>
                </c:pt>
                <c:pt idx="244">
                  <c:v>12497.53280182866</c:v>
                </c:pt>
                <c:pt idx="245">
                  <c:v>12498.4209464165</c:v>
                </c:pt>
                <c:pt idx="246">
                  <c:v>12499.111761904045</c:v>
                </c:pt>
                <c:pt idx="247">
                  <c:v>12499.605221019081</c:v>
                </c:pt>
                <c:pt idx="248">
                  <c:v>12499.901304280687</c:v>
                </c:pt>
                <c:pt idx="249">
                  <c:v>12500</c:v>
                </c:pt>
                <c:pt idx="250">
                  <c:v>12499.901304280686</c:v>
                </c:pt>
                <c:pt idx="251">
                  <c:v>12499.605221019079</c:v>
                </c:pt>
                <c:pt idx="252">
                  <c:v>12499.111761904045</c:v>
                </c:pt>
                <c:pt idx="253">
                  <c:v>12498.4209464165</c:v>
                </c:pt>
                <c:pt idx="254">
                  <c:v>12497.532801828656</c:v>
                </c:pt>
                <c:pt idx="255">
                  <c:v>12496.447363202944</c:v>
                </c:pt>
                <c:pt idx="256">
                  <c:v>12495.164673390622</c:v>
                </c:pt>
                <c:pt idx="257">
                  <c:v>12493.684783030085</c:v>
                </c:pt>
                <c:pt idx="258">
                  <c:v>12492.007750544872</c:v>
                </c:pt>
                <c:pt idx="259">
                  <c:v>12490.133642141354</c:v>
                </c:pt>
                <c:pt idx="260">
                  <c:v>12488.062531806123</c:v>
                </c:pt>
                <c:pt idx="261">
                  <c:v>12485.794501303066</c:v>
                </c:pt>
                <c:pt idx="262">
                  <c:v>12483.329640170145</c:v>
                </c:pt>
                <c:pt idx="263">
                  <c:v>12480.668045715858</c:v>
                </c:pt>
                <c:pt idx="264">
                  <c:v>12477.809823015396</c:v>
                </c:pt>
                <c:pt idx="265">
                  <c:v>12474.755084906496</c:v>
                </c:pt>
                <c:pt idx="266">
                  <c:v>12471.503951984989</c:v>
                </c:pt>
                <c:pt idx="267">
                  <c:v>12468.056552600036</c:v>
                </c:pt>
                <c:pt idx="268">
                  <c:v>12464.413022849061</c:v>
                </c:pt>
                <c:pt idx="269">
                  <c:v>12460.573506572382</c:v>
                </c:pt>
                <c:pt idx="270">
                  <c:v>12456.538155347527</c:v>
                </c:pt>
                <c:pt idx="271">
                  <c:v>12452.307128483249</c:v>
                </c:pt>
                <c:pt idx="272">
                  <c:v>12447.880593013248</c:v>
                </c:pt>
                <c:pt idx="273">
                  <c:v>12443.258723689563</c:v>
                </c:pt>
                <c:pt idx="274">
                  <c:v>12438.441702975681</c:v>
                </c:pt>
                <c:pt idx="275">
                  <c:v>12433.429721039331</c:v>
                </c:pt>
                <c:pt idx="276">
                  <c:v>12428.222975744982</c:v>
                </c:pt>
                <c:pt idx="277">
                  <c:v>12422.821672646018</c:v>
                </c:pt>
                <c:pt idx="278">
                  <c:v>12417.22602497664</c:v>
                </c:pt>
                <c:pt idx="279">
                  <c:v>12411.436253643435</c:v>
                </c:pt>
                <c:pt idx="280">
                  <c:v>12405.45258721666</c:v>
                </c:pt>
                <c:pt idx="281">
                  <c:v>12399.275261921222</c:v>
                </c:pt>
                <c:pt idx="282">
                  <c:v>12392.90452162735</c:v>
                </c:pt>
                <c:pt idx="283">
                  <c:v>12386.340617840957</c:v>
                </c:pt>
                <c:pt idx="284">
                  <c:v>12379.583809693726</c:v>
                </c:pt>
                <c:pt idx="285">
                  <c:v>12372.634363932873</c:v>
                </c:pt>
                <c:pt idx="286">
                  <c:v>12365.492554910619</c:v>
                </c:pt>
                <c:pt idx="287">
                  <c:v>12358.158664573357</c:v>
                </c:pt>
                <c:pt idx="288">
                  <c:v>12350.632982450516</c:v>
                </c:pt>
                <c:pt idx="289">
                  <c:v>12342.915805643142</c:v>
                </c:pt>
                <c:pt idx="290">
                  <c:v>12335.007438812161</c:v>
                </c:pt>
                <c:pt idx="291">
                  <c:v>12326.908194166355</c:v>
                </c:pt>
                <c:pt idx="292">
                  <c:v>12318.618391450033</c:v>
                </c:pt>
                <c:pt idx="293">
                  <c:v>12310.138357930413</c:v>
                </c:pt>
                <c:pt idx="294">
                  <c:v>12301.4684283847</c:v>
                </c:pt>
                <c:pt idx="295">
                  <c:v>12292.608945086864</c:v>
                </c:pt>
                <c:pt idx="296">
                  <c:v>12283.560257794135</c:v>
                </c:pt>
                <c:pt idx="297">
                  <c:v>12274.322723733199</c:v>
                </c:pt>
                <c:pt idx="298">
                  <c:v>12264.896707586076</c:v>
                </c:pt>
                <c:pt idx="299">
                  <c:v>12255.282581475749</c:v>
                </c:pt>
                <c:pt idx="300">
                  <c:v>12245.480724951454</c:v>
                </c:pt>
                <c:pt idx="301">
                  <c:v>12235.491524973702</c:v>
                </c:pt>
                <c:pt idx="302">
                  <c:v>12225.315375899005</c:v>
                </c:pt>
                <c:pt idx="303">
                  <c:v>12214.952679464302</c:v>
                </c:pt>
                <c:pt idx="304">
                  <c:v>12204.403844771106</c:v>
                </c:pt>
                <c:pt idx="305">
                  <c:v>12193.66928826935</c:v>
                </c:pt>
                <c:pt idx="306">
                  <c:v>12182.749433740941</c:v>
                </c:pt>
                <c:pt idx="307">
                  <c:v>12171.64471228304</c:v>
                </c:pt>
                <c:pt idx="308">
                  <c:v>12160.355562291033</c:v>
                </c:pt>
                <c:pt idx="309">
                  <c:v>12148.882429441235</c:v>
                </c:pt>
                <c:pt idx="310">
                  <c:v>12137.225766673284</c:v>
                </c:pt>
                <c:pt idx="311">
                  <c:v>12125.386034172268</c:v>
                </c:pt>
                <c:pt idx="312">
                  <c:v>12113.36369935055</c:v>
                </c:pt>
                <c:pt idx="313">
                  <c:v>12101.159236829328</c:v>
                </c:pt>
                <c:pt idx="314">
                  <c:v>12088.773128419882</c:v>
                </c:pt>
                <c:pt idx="315">
                  <c:v>12076.205863104562</c:v>
                </c:pt>
                <c:pt idx="316">
                  <c:v>12063.457937017489</c:v>
                </c:pt>
                <c:pt idx="317">
                  <c:v>12050.529853424952</c:v>
                </c:pt>
                <c:pt idx="318">
                  <c:v>12037.422122705559</c:v>
                </c:pt>
                <c:pt idx="319">
                  <c:v>12024.13526233007</c:v>
                </c:pt>
                <c:pt idx="320">
                  <c:v>12010.669796840986</c:v>
                </c:pt>
                <c:pt idx="321">
                  <c:v>11997.026257831829</c:v>
                </c:pt>
                <c:pt idx="322">
                  <c:v>11983.205183926151</c:v>
                </c:pt>
                <c:pt idx="323">
                  <c:v>11969.207120756291</c:v>
                </c:pt>
                <c:pt idx="324">
                  <c:v>11955.032620941809</c:v>
                </c:pt>
                <c:pt idx="325">
                  <c:v>11940.682244067693</c:v>
                </c:pt>
                <c:pt idx="326">
                  <c:v>11926.156556662247</c:v>
                </c:pt>
                <c:pt idx="327">
                  <c:v>11911.456132174735</c:v>
                </c:pt>
                <c:pt idx="328">
                  <c:v>11896.581550952749</c:v>
                </c:pt>
                <c:pt idx="329">
                  <c:v>11881.533400219287</c:v>
                </c:pt>
                <c:pt idx="330">
                  <c:v>11866.312274049569</c:v>
                </c:pt>
                <c:pt idx="331">
                  <c:v>11850.918773347596</c:v>
                </c:pt>
                <c:pt idx="332">
                  <c:v>11835.353505822417</c:v>
                </c:pt>
                <c:pt idx="333">
                  <c:v>11819.617085964142</c:v>
                </c:pt>
                <c:pt idx="334">
                  <c:v>11803.710135019684</c:v>
                </c:pt>
                <c:pt idx="335">
                  <c:v>11787.633280968226</c:v>
                </c:pt>
                <c:pt idx="336">
                  <c:v>11771.38715849644</c:v>
                </c:pt>
                <c:pt idx="337">
                  <c:v>11754.972408973423</c:v>
                </c:pt>
                <c:pt idx="338">
                  <c:v>11738.38968042538</c:v>
                </c:pt>
                <c:pt idx="339">
                  <c:v>11721.639627510038</c:v>
                </c:pt>
                <c:pt idx="340">
                  <c:v>11704.722911490808</c:v>
                </c:pt>
                <c:pt idx="341">
                  <c:v>11687.64020021067</c:v>
                </c:pt>
                <c:pt idx="342">
                  <c:v>11670.392168065817</c:v>
                </c:pt>
                <c:pt idx="343">
                  <c:v>11652.979495979023</c:v>
                </c:pt>
                <c:pt idx="344">
                  <c:v>11635.402871372771</c:v>
                </c:pt>
                <c:pt idx="345">
                  <c:v>11617.662988142098</c:v>
                </c:pt>
                <c:pt idx="346">
                  <c:v>11599.760546627222</c:v>
                </c:pt>
                <c:pt idx="347">
                  <c:v>11581.69625358588</c:v>
                </c:pt>
                <c:pt idx="348">
                  <c:v>11563.470822165429</c:v>
                </c:pt>
                <c:pt idx="349">
                  <c:v>11545.084971874696</c:v>
                </c:pt>
                <c:pt idx="350">
                  <c:v>11526.539428555567</c:v>
                </c:pt>
                <c:pt idx="351">
                  <c:v>11507.83492435434</c:v>
                </c:pt>
                <c:pt idx="352">
                  <c:v>11488.972197692812</c:v>
                </c:pt>
                <c:pt idx="353">
                  <c:v>11469.951993239134</c:v>
                </c:pt>
                <c:pt idx="354">
                  <c:v>11450.775061878408</c:v>
                </c:pt>
                <c:pt idx="355">
                  <c:v>11431.442160683049</c:v>
                </c:pt>
                <c:pt idx="356">
                  <c:v>11411.954052882895</c:v>
                </c:pt>
                <c:pt idx="357">
                  <c:v>11392.311507835071</c:v>
                </c:pt>
                <c:pt idx="358">
                  <c:v>11372.515300993622</c:v>
                </c:pt>
                <c:pt idx="359">
                  <c:v>11352.566213878899</c:v>
                </c:pt>
                <c:pt idx="360">
                  <c:v>11332.465034046701</c:v>
                </c:pt>
                <c:pt idx="361">
                  <c:v>11312.212555057191</c:v>
                </c:pt>
                <c:pt idx="362">
                  <c:v>11291.80957644356</c:v>
                </c:pt>
                <c:pt idx="363">
                  <c:v>11271.256903680471</c:v>
                </c:pt>
                <c:pt idx="364">
                  <c:v>11250.555348152247</c:v>
                </c:pt>
                <c:pt idx="365">
                  <c:v>11229.705727120861</c:v>
                </c:pt>
                <c:pt idx="366">
                  <c:v>11208.708863693646</c:v>
                </c:pt>
                <c:pt idx="367">
                  <c:v>11187.565586790819</c:v>
                </c:pt>
                <c:pt idx="368">
                  <c:v>11166.276731112748</c:v>
                </c:pt>
                <c:pt idx="369">
                  <c:v>11144.843137107006</c:v>
                </c:pt>
                <c:pt idx="370">
                  <c:v>11123.26565093518</c:v>
                </c:pt>
                <c:pt idx="371">
                  <c:v>11101.545124439481</c:v>
                </c:pt>
                <c:pt idx="372">
                  <c:v>11079.682415109102</c:v>
                </c:pt>
                <c:pt idx="373">
                  <c:v>11057.678386046373</c:v>
                </c:pt>
                <c:pt idx="374">
                  <c:v>11035.533905932683</c:v>
                </c:pt>
                <c:pt idx="375">
                  <c:v>11013.24984899419</c:v>
                </c:pt>
                <c:pt idx="376">
                  <c:v>10990.827094967308</c:v>
                </c:pt>
                <c:pt idx="377">
                  <c:v>10968.266529063969</c:v>
                </c:pt>
                <c:pt idx="378">
                  <c:v>10945.569041936686</c:v>
                </c:pt>
                <c:pt idx="379">
                  <c:v>10922.735529643385</c:v>
                </c:pt>
                <c:pt idx="380">
                  <c:v>10899.766893612039</c:v>
                </c:pt>
                <c:pt idx="381">
                  <c:v>10876.664040605065</c:v>
                </c:pt>
                <c:pt idx="382">
                  <c:v>10853.427882683542</c:v>
                </c:pt>
                <c:pt idx="383">
                  <c:v>10830.059337171198</c:v>
                </c:pt>
                <c:pt idx="384">
                  <c:v>10806.559326618199</c:v>
                </c:pt>
                <c:pt idx="385">
                  <c:v>10782.928778764723</c:v>
                </c:pt>
                <c:pt idx="386">
                  <c:v>10759.168626504334</c:v>
                </c:pt>
                <c:pt idx="387">
                  <c:v>10735.279807847161</c:v>
                </c:pt>
                <c:pt idx="388">
                  <c:v>10711.263265882859</c:v>
                </c:pt>
                <c:pt idx="389">
                  <c:v>10687.119948743386</c:v>
                </c:pt>
                <c:pt idx="390">
                  <c:v>10662.85080956556</c:v>
                </c:pt>
                <c:pt idx="391">
                  <c:v>10638.456806453438</c:v>
                </c:pt>
                <c:pt idx="392">
                  <c:v>10613.938902440499</c:v>
                </c:pt>
                <c:pt idx="393">
                  <c:v>10589.298065451607</c:v>
                </c:pt>
                <c:pt idx="394">
                  <c:v>10564.535268264817</c:v>
                </c:pt>
                <c:pt idx="395">
                  <c:v>10539.651488472962</c:v>
                </c:pt>
                <c:pt idx="396">
                  <c:v>10514.647708445058</c:v>
                </c:pt>
                <c:pt idx="397">
                  <c:v>10489.524915287528</c:v>
                </c:pt>
                <c:pt idx="398">
                  <c:v>10464.284100805229</c:v>
                </c:pt>
                <c:pt idx="399">
                  <c:v>10438.926261462298</c:v>
                </c:pt>
                <c:pt idx="400">
                  <c:v>10413.452398342812</c:v>
                </c:pt>
                <c:pt idx="401">
                  <c:v>10387.863517111269</c:v>
                </c:pt>
                <c:pt idx="402">
                  <c:v>10362.160627972884</c:v>
                </c:pt>
                <c:pt idx="403">
                  <c:v>10336.344745633713</c:v>
                </c:pt>
                <c:pt idx="404">
                  <c:v>10310.416889260583</c:v>
                </c:pt>
                <c:pt idx="405">
                  <c:v>10284.37808244087</c:v>
                </c:pt>
                <c:pt idx="406">
                  <c:v>10258.22935314208</c:v>
                </c:pt>
                <c:pt idx="407">
                  <c:v>10231.971733671273</c:v>
                </c:pt>
                <c:pt idx="408">
                  <c:v>10205.606260634308</c:v>
                </c:pt>
                <c:pt idx="409">
                  <c:v>10179.13397489491</c:v>
                </c:pt>
                <c:pt idx="410">
                  <c:v>10152.555921533596</c:v>
                </c:pt>
                <c:pt idx="411">
                  <c:v>10125.873149806404</c:v>
                </c:pt>
                <c:pt idx="412">
                  <c:v>10099.086713103472</c:v>
                </c:pt>
                <c:pt idx="413">
                  <c:v>10072.197668907458</c:v>
                </c:pt>
                <c:pt idx="414">
                  <c:v>10045.207078751781</c:v>
                </c:pt>
                <c:pt idx="415">
                  <c:v>10018.116008178727</c:v>
                </c:pt>
                <c:pt idx="416">
                  <c:v>9990.9255266973778</c:v>
                </c:pt>
                <c:pt idx="417">
                  <c:v>9963.6367077413815</c:v>
                </c:pt>
                <c:pt idx="418">
                  <c:v>9936.2506286265834</c:v>
                </c:pt>
                <c:pt idx="419">
                  <c:v>9908.7683705084983</c:v>
                </c:pt>
                <c:pt idx="420">
                  <c:v>9881.1910183396176</c:v>
                </c:pt>
                <c:pt idx="421">
                  <c:v>9853.5196608265833</c:v>
                </c:pt>
                <c:pt idx="422">
                  <c:v>9825.7553903872122</c:v>
                </c:pt>
                <c:pt idx="423">
                  <c:v>9797.8993031073587</c:v>
                </c:pt>
                <c:pt idx="424">
                  <c:v>9769.9524986976539</c:v>
                </c:pt>
                <c:pt idx="425">
                  <c:v>9741.9160804500807</c:v>
                </c:pt>
                <c:pt idx="426">
                  <c:v>9713.7911551944253</c:v>
                </c:pt>
                <c:pt idx="427">
                  <c:v>9685.5788332545817</c:v>
                </c:pt>
                <c:pt idx="428">
                  <c:v>9657.280228404712</c:v>
                </c:pt>
                <c:pt idx="429">
                  <c:v>9628.8964578252799</c:v>
                </c:pt>
                <c:pt idx="430">
                  <c:v>9600.4286420589488</c:v>
                </c:pt>
                <c:pt idx="431">
                  <c:v>9571.8779049663372</c:v>
                </c:pt>
                <c:pt idx="432">
                  <c:v>9543.2453736816606</c:v>
                </c:pt>
                <c:pt idx="433">
                  <c:v>9514.5321785682281</c:v>
                </c:pt>
                <c:pt idx="434">
                  <c:v>9485.7394531738173</c:v>
                </c:pt>
                <c:pt idx="435">
                  <c:v>9456.8683341859269</c:v>
                </c:pt>
                <c:pt idx="436">
                  <c:v>9427.9199613868968</c:v>
                </c:pt>
                <c:pt idx="437">
                  <c:v>9398.8954776089195</c:v>
                </c:pt>
                <c:pt idx="438">
                  <c:v>9369.7960286889138</c:v>
                </c:pt>
                <c:pt idx="439">
                  <c:v>9340.6227634233019</c:v>
                </c:pt>
                <c:pt idx="440">
                  <c:v>9311.3768335226396</c:v>
                </c:pt>
                <c:pt idx="441">
                  <c:v>9282.0593935661655</c:v>
                </c:pt>
                <c:pt idx="442">
                  <c:v>9252.671600956206</c:v>
                </c:pt>
                <c:pt idx="443">
                  <c:v>9223.2146158724954</c:v>
                </c:pt>
                <c:pt idx="444">
                  <c:v>9193.689601226366</c:v>
                </c:pt>
                <c:pt idx="445">
                  <c:v>9164.0977226148425</c:v>
                </c:pt>
                <c:pt idx="446">
                  <c:v>9134.4401482746216</c:v>
                </c:pt>
                <c:pt idx="447">
                  <c:v>9104.7180490359551</c:v>
                </c:pt>
                <c:pt idx="448">
                  <c:v>9074.9325982764312</c:v>
                </c:pt>
                <c:pt idx="449">
                  <c:v>9045.0849718746449</c:v>
                </c:pt>
                <c:pt idx="450">
                  <c:v>9015.1763481637772</c:v>
                </c:pt>
                <c:pt idx="451">
                  <c:v>8985.207907885082</c:v>
                </c:pt>
                <c:pt idx="452">
                  <c:v>8955.1808341412652</c:v>
                </c:pt>
                <c:pt idx="453">
                  <c:v>8925.0963123497859</c:v>
                </c:pt>
                <c:pt idx="454">
                  <c:v>8894.9555301960518</c:v>
                </c:pt>
                <c:pt idx="455">
                  <c:v>8864.7596775865313</c:v>
                </c:pt>
                <c:pt idx="456">
                  <c:v>8834.5099466017818</c:v>
                </c:pt>
                <c:pt idx="457">
                  <c:v>8804.2075314493886</c:v>
                </c:pt>
                <c:pt idx="458">
                  <c:v>8773.8536284168149</c:v>
                </c:pt>
                <c:pt idx="459">
                  <c:v>8743.4494358241773</c:v>
                </c:pt>
                <c:pt idx="460">
                  <c:v>8712.9961539769392</c:v>
                </c:pt>
                <c:pt idx="461">
                  <c:v>8682.4949851185265</c:v>
                </c:pt>
                <c:pt idx="462">
                  <c:v>8651.9471333828551</c:v>
                </c:pt>
                <c:pt idx="463">
                  <c:v>8621.3538047468082</c:v>
                </c:pt>
                <c:pt idx="464">
                  <c:v>8590.7162069826136</c:v>
                </c:pt>
                <c:pt idx="465">
                  <c:v>8560.0355496101747</c:v>
                </c:pt>
                <c:pt idx="466">
                  <c:v>8529.3130438493063</c:v>
                </c:pt>
                <c:pt idx="467">
                  <c:v>8498.5499025719346</c:v>
                </c:pt>
                <c:pt idx="468">
                  <c:v>8467.7473402542018</c:v>
                </c:pt>
                <c:pt idx="469">
                  <c:v>8436.906572928523</c:v>
                </c:pt>
                <c:pt idx="470">
                  <c:v>8406.0288181355863</c:v>
                </c:pt>
                <c:pt idx="471">
                  <c:v>8375.1152948762792</c:v>
                </c:pt>
                <c:pt idx="472">
                  <c:v>8344.1672235635669</c:v>
                </c:pt>
                <c:pt idx="473">
                  <c:v>8313.1858259743167</c:v>
                </c:pt>
                <c:pt idx="474">
                  <c:v>8282.1723252010524</c:v>
                </c:pt>
                <c:pt idx="475">
                  <c:v>8251.1279456036827</c:v>
                </c:pt>
                <c:pt idx="476">
                  <c:v>8220.0539127611573</c:v>
                </c:pt>
                <c:pt idx="477">
                  <c:v>8188.9514534230866</c:v>
                </c:pt>
                <c:pt idx="478">
                  <c:v>8157.8217954613083</c:v>
                </c:pt>
                <c:pt idx="479">
                  <c:v>8126.6661678214168</c:v>
                </c:pt>
                <c:pt idx="480">
                  <c:v>8095.4858004742437</c:v>
                </c:pt>
                <c:pt idx="481">
                  <c:v>8064.2819243673039</c:v>
                </c:pt>
                <c:pt idx="482">
                  <c:v>8033.0557713761946</c:v>
                </c:pt>
                <c:pt idx="483">
                  <c:v>8001.8085742559688</c:v>
                </c:pt>
                <c:pt idx="484">
                  <c:v>7970.5415665924656</c:v>
                </c:pt>
                <c:pt idx="485">
                  <c:v>7939.2559827536097</c:v>
                </c:pt>
                <c:pt idx="486">
                  <c:v>7907.9530578406811</c:v>
                </c:pt>
                <c:pt idx="487">
                  <c:v>7876.6340276395567</c:v>
                </c:pt>
                <c:pt idx="488">
                  <c:v>7845.300128571922</c:v>
                </c:pt>
                <c:pt idx="489">
                  <c:v>7813.9525976464593</c:v>
                </c:pt>
                <c:pt idx="490">
                  <c:v>7782.5926724100145</c:v>
                </c:pt>
                <c:pt idx="491">
                  <c:v>7751.22159089874</c:v>
                </c:pt>
                <c:pt idx="492">
                  <c:v>7719.8405915892163</c:v>
                </c:pt>
                <c:pt idx="493">
                  <c:v>7688.450913349564</c:v>
                </c:pt>
                <c:pt idx="494">
                  <c:v>7657.0537953905323</c:v>
                </c:pt>
                <c:pt idx="495">
                  <c:v>7625.6504772165781</c:v>
                </c:pt>
                <c:pt idx="496">
                  <c:v>7594.2421985769315</c:v>
                </c:pt>
                <c:pt idx="497">
                  <c:v>7562.8301994166532</c:v>
                </c:pt>
                <c:pt idx="498">
                  <c:v>7531.4157198276844</c:v>
                </c:pt>
                <c:pt idx="499">
                  <c:v>7499.99999999989</c:v>
                </c:pt>
                <c:pt idx="500">
                  <c:v>7468.5842801720946</c:v>
                </c:pt>
                <c:pt idx="501">
                  <c:v>7437.1698005831258</c:v>
                </c:pt>
                <c:pt idx="502">
                  <c:v>7405.7578014228475</c:v>
                </c:pt>
                <c:pt idx="503">
                  <c:v>7374.3495227832009</c:v>
                </c:pt>
                <c:pt idx="504">
                  <c:v>7342.9462046092467</c:v>
                </c:pt>
                <c:pt idx="505">
                  <c:v>7311.549086650215</c:v>
                </c:pt>
                <c:pt idx="506">
                  <c:v>7280.1594084105636</c:v>
                </c:pt>
                <c:pt idx="507">
                  <c:v>7248.7784091010399</c:v>
                </c:pt>
                <c:pt idx="508">
                  <c:v>7217.4073275897645</c:v>
                </c:pt>
                <c:pt idx="509">
                  <c:v>7186.0474023533206</c:v>
                </c:pt>
                <c:pt idx="510">
                  <c:v>7154.6998714278579</c:v>
                </c:pt>
                <c:pt idx="511">
                  <c:v>7123.3659723602232</c:v>
                </c:pt>
                <c:pt idx="512">
                  <c:v>7092.0469421590988</c:v>
                </c:pt>
                <c:pt idx="513">
                  <c:v>7060.7440172461702</c:v>
                </c:pt>
                <c:pt idx="514">
                  <c:v>7029.4584334073143</c:v>
                </c:pt>
                <c:pt idx="515">
                  <c:v>6998.1914257438111</c:v>
                </c:pt>
                <c:pt idx="516">
                  <c:v>6966.9442286235862</c:v>
                </c:pt>
                <c:pt idx="517">
                  <c:v>6935.7180756324769</c:v>
                </c:pt>
                <c:pt idx="518">
                  <c:v>6904.5141995255362</c:v>
                </c:pt>
                <c:pt idx="519">
                  <c:v>6873.333832178364</c:v>
                </c:pt>
                <c:pt idx="520">
                  <c:v>6842.1782045384725</c:v>
                </c:pt>
                <c:pt idx="521">
                  <c:v>6811.0485465766942</c:v>
                </c:pt>
                <c:pt idx="522">
                  <c:v>6779.9460872386235</c:v>
                </c:pt>
                <c:pt idx="523">
                  <c:v>6748.872054396099</c:v>
                </c:pt>
                <c:pt idx="524">
                  <c:v>6717.8276747987302</c:v>
                </c:pt>
                <c:pt idx="525">
                  <c:v>6686.8141740254659</c:v>
                </c:pt>
                <c:pt idx="526">
                  <c:v>6655.8327764362148</c:v>
                </c:pt>
                <c:pt idx="527">
                  <c:v>6624.8847051235034</c:v>
                </c:pt>
                <c:pt idx="528">
                  <c:v>6593.9711818641972</c:v>
                </c:pt>
                <c:pt idx="529">
                  <c:v>6563.0934270712605</c:v>
                </c:pt>
                <c:pt idx="530">
                  <c:v>6532.2526597455826</c:v>
                </c:pt>
                <c:pt idx="531">
                  <c:v>6501.450097427848</c:v>
                </c:pt>
                <c:pt idx="532">
                  <c:v>6470.6869561504773</c:v>
                </c:pt>
                <c:pt idx="533">
                  <c:v>6439.9644503896097</c:v>
                </c:pt>
                <c:pt idx="534">
                  <c:v>6409.28379301717</c:v>
                </c:pt>
                <c:pt idx="535">
                  <c:v>6378.6461952529771</c:v>
                </c:pt>
                <c:pt idx="536">
                  <c:v>6348.0528666169303</c:v>
                </c:pt>
                <c:pt idx="537">
                  <c:v>6317.5050148812597</c:v>
                </c:pt>
                <c:pt idx="538">
                  <c:v>6287.0038460228461</c:v>
                </c:pt>
                <c:pt idx="539">
                  <c:v>6256.550564175609</c:v>
                </c:pt>
                <c:pt idx="540">
                  <c:v>6226.1463715829723</c:v>
                </c:pt>
                <c:pt idx="541">
                  <c:v>6195.7924685503976</c:v>
                </c:pt>
                <c:pt idx="542">
                  <c:v>6165.4900533980053</c:v>
                </c:pt>
                <c:pt idx="543">
                  <c:v>6135.2403224132568</c:v>
                </c:pt>
                <c:pt idx="544">
                  <c:v>6105.0444698037363</c:v>
                </c:pt>
                <c:pt idx="545">
                  <c:v>6074.9036876500013</c:v>
                </c:pt>
                <c:pt idx="546">
                  <c:v>6044.8191658585229</c:v>
                </c:pt>
                <c:pt idx="547">
                  <c:v>6014.7920921147079</c:v>
                </c:pt>
                <c:pt idx="548">
                  <c:v>5984.8236518360127</c:v>
                </c:pt>
                <c:pt idx="549">
                  <c:v>5954.915028125145</c:v>
                </c:pt>
                <c:pt idx="550">
                  <c:v>5925.0674017233587</c:v>
                </c:pt>
                <c:pt idx="551">
                  <c:v>5895.2819509638348</c:v>
                </c:pt>
                <c:pt idx="552">
                  <c:v>5865.5598517251701</c:v>
                </c:pt>
                <c:pt idx="553">
                  <c:v>5835.9022773849492</c:v>
                </c:pt>
                <c:pt idx="554">
                  <c:v>5806.3103987734257</c:v>
                </c:pt>
                <c:pt idx="555">
                  <c:v>5776.7853841272972</c:v>
                </c:pt>
                <c:pt idx="556">
                  <c:v>5747.3283990435875</c:v>
                </c:pt>
                <c:pt idx="557">
                  <c:v>5717.940606433629</c:v>
                </c:pt>
                <c:pt idx="558">
                  <c:v>5688.623166477154</c:v>
                </c:pt>
                <c:pt idx="559">
                  <c:v>5659.3772365764926</c:v>
                </c:pt>
                <c:pt idx="560">
                  <c:v>5630.2039713108807</c:v>
                </c:pt>
                <c:pt idx="561">
                  <c:v>5601.1045223908768</c:v>
                </c:pt>
                <c:pt idx="562">
                  <c:v>5572.0800386128994</c:v>
                </c:pt>
                <c:pt idx="563">
                  <c:v>5543.1316658138712</c:v>
                </c:pt>
                <c:pt idx="564">
                  <c:v>5514.2605468259799</c:v>
                </c:pt>
                <c:pt idx="565">
                  <c:v>5485.46782143157</c:v>
                </c:pt>
                <c:pt idx="566">
                  <c:v>5456.7546263181375</c:v>
                </c:pt>
                <c:pt idx="567">
                  <c:v>5428.1220950334628</c:v>
                </c:pt>
                <c:pt idx="568">
                  <c:v>5399.5713579408521</c:v>
                </c:pt>
                <c:pt idx="569">
                  <c:v>5371.10354217452</c:v>
                </c:pt>
                <c:pt idx="570">
                  <c:v>5342.7197715950888</c:v>
                </c:pt>
                <c:pt idx="571">
                  <c:v>5314.4211667452191</c:v>
                </c:pt>
                <c:pt idx="572">
                  <c:v>5286.2088448053764</c:v>
                </c:pt>
                <c:pt idx="573">
                  <c:v>5258.0839195497229</c:v>
                </c:pt>
                <c:pt idx="574">
                  <c:v>5230.0475013021496</c:v>
                </c:pt>
                <c:pt idx="575">
                  <c:v>5202.1006968924448</c:v>
                </c:pt>
                <c:pt idx="576">
                  <c:v>5174.2446096125923</c:v>
                </c:pt>
                <c:pt idx="577">
                  <c:v>5146.4803391732212</c:v>
                </c:pt>
                <c:pt idx="578">
                  <c:v>5118.8089816601896</c:v>
                </c:pt>
                <c:pt idx="579">
                  <c:v>5091.231629491308</c:v>
                </c:pt>
                <c:pt idx="580">
                  <c:v>5063.7493713732238</c:v>
                </c:pt>
                <c:pt idx="581">
                  <c:v>5036.3632922584275</c:v>
                </c:pt>
                <c:pt idx="582">
                  <c:v>5009.0744733024312</c:v>
                </c:pt>
                <c:pt idx="583">
                  <c:v>4981.8839918210815</c:v>
                </c:pt>
                <c:pt idx="584">
                  <c:v>4954.7929212480285</c:v>
                </c:pt>
                <c:pt idx="585">
                  <c:v>4927.8023310923536</c:v>
                </c:pt>
                <c:pt idx="586">
                  <c:v>4900.9132868963388</c:v>
                </c:pt>
                <c:pt idx="587">
                  <c:v>4874.1268501934082</c:v>
                </c:pt>
                <c:pt idx="588">
                  <c:v>4847.4440784662165</c:v>
                </c:pt>
                <c:pt idx="589">
                  <c:v>4820.8660251049041</c:v>
                </c:pt>
                <c:pt idx="590">
                  <c:v>4794.3937393655078</c:v>
                </c:pt>
                <c:pt idx="591">
                  <c:v>4768.0282663285416</c:v>
                </c:pt>
                <c:pt idx="592">
                  <c:v>4741.7706468577362</c:v>
                </c:pt>
                <c:pt idx="593">
                  <c:v>4715.6219175589476</c:v>
                </c:pt>
                <c:pt idx="594">
                  <c:v>4689.5831107392351</c:v>
                </c:pt>
                <c:pt idx="595">
                  <c:v>4663.6552543661055</c:v>
                </c:pt>
                <c:pt idx="596">
                  <c:v>4637.8393720269341</c:v>
                </c:pt>
                <c:pt idx="597">
                  <c:v>4612.1364828885507</c:v>
                </c:pt>
                <c:pt idx="598">
                  <c:v>4586.5476016570083</c:v>
                </c:pt>
                <c:pt idx="599">
                  <c:v>4561.0737385375232</c:v>
                </c:pt>
                <c:pt idx="600">
                  <c:v>4535.7158991945935</c:v>
                </c:pt>
                <c:pt idx="601">
                  <c:v>4510.4750847122959</c:v>
                </c:pt>
                <c:pt idx="602">
                  <c:v>4485.3522915547665</c:v>
                </c:pt>
                <c:pt idx="603">
                  <c:v>4460.3485115268631</c:v>
                </c:pt>
                <c:pt idx="604">
                  <c:v>4435.4647317350082</c:v>
                </c:pt>
                <c:pt idx="605">
                  <c:v>4410.7019345482195</c:v>
                </c:pt>
                <c:pt idx="606">
                  <c:v>4386.061097559329</c:v>
                </c:pt>
                <c:pt idx="607">
                  <c:v>4361.5431935463894</c:v>
                </c:pt>
                <c:pt idx="608">
                  <c:v>4337.1491904342693</c:v>
                </c:pt>
                <c:pt idx="609">
                  <c:v>4312.8800512564439</c:v>
                </c:pt>
                <c:pt idx="610">
                  <c:v>4288.7367341169702</c:v>
                </c:pt>
                <c:pt idx="611">
                  <c:v>4264.7201921526721</c:v>
                </c:pt>
                <c:pt idx="612">
                  <c:v>4240.8313734955</c:v>
                </c:pt>
                <c:pt idx="613">
                  <c:v>4217.0712212351118</c:v>
                </c:pt>
                <c:pt idx="614">
                  <c:v>4193.440673381635</c:v>
                </c:pt>
                <c:pt idx="615">
                  <c:v>4169.940662828637</c:v>
                </c:pt>
                <c:pt idx="616">
                  <c:v>4146.5721173162947</c:v>
                </c:pt>
                <c:pt idx="617">
                  <c:v>4123.3359593947735</c:v>
                </c:pt>
                <c:pt idx="618">
                  <c:v>4100.2331063878</c:v>
                </c:pt>
                <c:pt idx="619">
                  <c:v>4077.2644703564533</c:v>
                </c:pt>
                <c:pt idx="620">
                  <c:v>4054.4309580631543</c:v>
                </c:pt>
                <c:pt idx="621">
                  <c:v>4031.733470935872</c:v>
                </c:pt>
                <c:pt idx="622">
                  <c:v>4009.1729050325343</c:v>
                </c:pt>
                <c:pt idx="623">
                  <c:v>3986.7501510056518</c:v>
                </c:pt>
                <c:pt idx="624">
                  <c:v>3964.4660940671611</c:v>
                </c:pt>
                <c:pt idx="625">
                  <c:v>3942.321613953472</c:v>
                </c:pt>
                <c:pt idx="626">
                  <c:v>3920.3175848907435</c:v>
                </c:pt>
                <c:pt idx="627">
                  <c:v>3898.4548755603655</c:v>
                </c:pt>
                <c:pt idx="628">
                  <c:v>3876.7343490646672</c:v>
                </c:pt>
                <c:pt idx="629">
                  <c:v>3855.1568628928435</c:v>
                </c:pt>
                <c:pt idx="630">
                  <c:v>3833.7232688871013</c:v>
                </c:pt>
                <c:pt idx="631">
                  <c:v>3812.4344132090323</c:v>
                </c:pt>
                <c:pt idx="632">
                  <c:v>3791.2911363062062</c:v>
                </c:pt>
                <c:pt idx="633">
                  <c:v>3770.2942728789922</c:v>
                </c:pt>
                <c:pt idx="634">
                  <c:v>3749.4446518476057</c:v>
                </c:pt>
                <c:pt idx="635">
                  <c:v>3728.7430963193847</c:v>
                </c:pt>
                <c:pt idx="636">
                  <c:v>3708.190423556297</c:v>
                </c:pt>
                <c:pt idx="637">
                  <c:v>3687.7874449426686</c:v>
                </c:pt>
                <c:pt idx="638">
                  <c:v>3667.5349659531603</c:v>
                </c:pt>
                <c:pt idx="639">
                  <c:v>3647.4337861209656</c:v>
                </c:pt>
                <c:pt idx="640">
                  <c:v>3627.4846990062442</c:v>
                </c:pt>
                <c:pt idx="641">
                  <c:v>3607.6884921647984</c:v>
                </c:pt>
                <c:pt idx="642">
                  <c:v>3588.0459471169765</c:v>
                </c:pt>
                <c:pt idx="643">
                  <c:v>3568.5578393168248</c:v>
                </c:pt>
                <c:pt idx="644">
                  <c:v>3549.2249381214692</c:v>
                </c:pt>
                <c:pt idx="645">
                  <c:v>3530.0480067607459</c:v>
                </c:pt>
                <c:pt idx="646">
                  <c:v>3511.0278023070696</c:v>
                </c:pt>
                <c:pt idx="647">
                  <c:v>3492.1650756455438</c:v>
                </c:pt>
                <c:pt idx="648">
                  <c:v>3473.4605714443182</c:v>
                </c:pt>
                <c:pt idx="649">
                  <c:v>3454.9150281251927</c:v>
                </c:pt>
                <c:pt idx="650">
                  <c:v>3436.5291778344622</c:v>
                </c:pt>
                <c:pt idx="651">
                  <c:v>3418.3037464140139</c:v>
                </c:pt>
                <c:pt idx="652">
                  <c:v>3400.2394533726738</c:v>
                </c:pt>
                <c:pt idx="653">
                  <c:v>3382.3370118577996</c:v>
                </c:pt>
                <c:pt idx="654">
                  <c:v>3364.5971286271297</c:v>
                </c:pt>
                <c:pt idx="655">
                  <c:v>3347.0205040208775</c:v>
                </c:pt>
                <c:pt idx="656">
                  <c:v>3329.6078319340859</c:v>
                </c:pt>
                <c:pt idx="657">
                  <c:v>3312.3597997892348</c:v>
                </c:pt>
                <c:pt idx="658">
                  <c:v>3295.2770885090995</c:v>
                </c:pt>
                <c:pt idx="659">
                  <c:v>3278.3603724898712</c:v>
                </c:pt>
                <c:pt idx="660">
                  <c:v>3261.6103195745318</c:v>
                </c:pt>
                <c:pt idx="661">
                  <c:v>3245.02759102649</c:v>
                </c:pt>
                <c:pt idx="662">
                  <c:v>3228.6128415034755</c:v>
                </c:pt>
                <c:pt idx="663">
                  <c:v>3212.3667190316919</c:v>
                </c:pt>
                <c:pt idx="664">
                  <c:v>3196.2898649802364</c:v>
                </c:pt>
                <c:pt idx="665">
                  <c:v>3180.3829140357793</c:v>
                </c:pt>
                <c:pt idx="666">
                  <c:v>3164.6464941775075</c:v>
                </c:pt>
                <c:pt idx="667">
                  <c:v>3149.0812266523308</c:v>
                </c:pt>
                <c:pt idx="668">
                  <c:v>3133.687725950359</c:v>
                </c:pt>
                <c:pt idx="669">
                  <c:v>3118.4665997806442</c:v>
                </c:pt>
                <c:pt idx="670">
                  <c:v>3103.4184490471816</c:v>
                </c:pt>
                <c:pt idx="671">
                  <c:v>3088.5438678251976</c:v>
                </c:pt>
                <c:pt idx="672">
                  <c:v>3073.8434433376897</c:v>
                </c:pt>
                <c:pt idx="673">
                  <c:v>3059.3177559322439</c:v>
                </c:pt>
                <c:pt idx="674">
                  <c:v>3044.9673790581292</c:v>
                </c:pt>
                <c:pt idx="675">
                  <c:v>3030.7928792436505</c:v>
                </c:pt>
                <c:pt idx="676">
                  <c:v>3016.7948160737915</c:v>
                </c:pt>
                <c:pt idx="677">
                  <c:v>3002.9737421681166</c:v>
                </c:pt>
                <c:pt idx="678">
                  <c:v>2989.3302031589592</c:v>
                </c:pt>
                <c:pt idx="679">
                  <c:v>2975.8647376698764</c:v>
                </c:pt>
                <c:pt idx="680">
                  <c:v>2962.5778772943904</c:v>
                </c:pt>
                <c:pt idx="681">
                  <c:v>2949.4701465749986</c:v>
                </c:pt>
                <c:pt idx="682">
                  <c:v>2936.5420629824639</c:v>
                </c:pt>
                <c:pt idx="683">
                  <c:v>2923.7941368953916</c:v>
                </c:pt>
                <c:pt idx="684">
                  <c:v>2911.2268715800747</c:v>
                </c:pt>
                <c:pt idx="685">
                  <c:v>2898.8407631706295</c:v>
                </c:pt>
                <c:pt idx="686">
                  <c:v>2886.6363006494075</c:v>
                </c:pt>
                <c:pt idx="687">
                  <c:v>2874.6139658276925</c:v>
                </c:pt>
                <c:pt idx="688">
                  <c:v>2862.7742333266779</c:v>
                </c:pt>
                <c:pt idx="689">
                  <c:v>2851.1175705587275</c:v>
                </c:pt>
                <c:pt idx="690">
                  <c:v>2839.644437708931</c:v>
                </c:pt>
                <c:pt idx="691">
                  <c:v>2828.3552877169268</c:v>
                </c:pt>
                <c:pt idx="692">
                  <c:v>2817.2505662590256</c:v>
                </c:pt>
                <c:pt idx="693">
                  <c:v>2806.3307117306176</c:v>
                </c:pt>
                <c:pt idx="694">
                  <c:v>2795.5961552288618</c:v>
                </c:pt>
                <c:pt idx="695">
                  <c:v>2785.0473205356675</c:v>
                </c:pt>
                <c:pt idx="696">
                  <c:v>2774.6846241009671</c:v>
                </c:pt>
                <c:pt idx="697">
                  <c:v>2764.5084750262704</c:v>
                </c:pt>
                <c:pt idx="698">
                  <c:v>2754.5192750485194</c:v>
                </c:pt>
                <c:pt idx="699">
                  <c:v>2744.7174185242256</c:v>
                </c:pt>
                <c:pt idx="700">
                  <c:v>2735.1032924138999</c:v>
                </c:pt>
                <c:pt idx="701">
                  <c:v>2725.6772762667806</c:v>
                </c:pt>
                <c:pt idx="702">
                  <c:v>2716.4397422058428</c:v>
                </c:pt>
                <c:pt idx="703">
                  <c:v>2707.3910549131169</c:v>
                </c:pt>
                <c:pt idx="704">
                  <c:v>2698.5315716152818</c:v>
                </c:pt>
                <c:pt idx="705">
                  <c:v>2689.861642069568</c:v>
                </c:pt>
                <c:pt idx="706">
                  <c:v>2681.3816085499493</c:v>
                </c:pt>
                <c:pt idx="707">
                  <c:v>2673.0918058336292</c:v>
                </c:pt>
                <c:pt idx="708">
                  <c:v>2664.9925611878243</c:v>
                </c:pt>
                <c:pt idx="709">
                  <c:v>2657.0841943568439</c:v>
                </c:pt>
                <c:pt idx="710">
                  <c:v>2649.3670175494708</c:v>
                </c:pt>
                <c:pt idx="711">
                  <c:v>2641.8413354266304</c:v>
                </c:pt>
                <c:pt idx="712">
                  <c:v>2634.507445089368</c:v>
                </c:pt>
                <c:pt idx="713">
                  <c:v>2627.3656360671157</c:v>
                </c:pt>
                <c:pt idx="714">
                  <c:v>2620.4161903062641</c:v>
                </c:pt>
                <c:pt idx="715">
                  <c:v>2613.659382159035</c:v>
                </c:pt>
                <c:pt idx="716">
                  <c:v>2607.095478372642</c:v>
                </c:pt>
                <c:pt idx="717">
                  <c:v>2600.7247380787685</c:v>
                </c:pt>
                <c:pt idx="718">
                  <c:v>2594.5474127833331</c:v>
                </c:pt>
                <c:pt idx="719">
                  <c:v>2588.5637463565599</c:v>
                </c:pt>
                <c:pt idx="720">
                  <c:v>2582.773975023355</c:v>
                </c:pt>
                <c:pt idx="721">
                  <c:v>2577.1783273539768</c:v>
                </c:pt>
                <c:pt idx="722">
                  <c:v>2571.7770242550132</c:v>
                </c:pt>
                <c:pt idx="723">
                  <c:v>2566.5702789606639</c:v>
                </c:pt>
                <c:pt idx="724">
                  <c:v>2561.5582970243158</c:v>
                </c:pt>
                <c:pt idx="725">
                  <c:v>2556.7412763104339</c:v>
                </c:pt>
                <c:pt idx="726">
                  <c:v>2552.1194069867497</c:v>
                </c:pt>
                <c:pt idx="727">
                  <c:v>2547.6928715167487</c:v>
                </c:pt>
                <c:pt idx="728">
                  <c:v>2543.4618446524719</c:v>
                </c:pt>
                <c:pt idx="729">
                  <c:v>2539.4264934276152</c:v>
                </c:pt>
                <c:pt idx="730">
                  <c:v>2535.5869771509369</c:v>
                </c:pt>
                <c:pt idx="731">
                  <c:v>2531.9434473999627</c:v>
                </c:pt>
                <c:pt idx="732">
                  <c:v>2528.4960480150103</c:v>
                </c:pt>
                <c:pt idx="733">
                  <c:v>2525.2449150935036</c:v>
                </c:pt>
                <c:pt idx="734">
                  <c:v>2522.1901769846045</c:v>
                </c:pt>
                <c:pt idx="735">
                  <c:v>2519.3319542841418</c:v>
                </c:pt>
                <c:pt idx="736">
                  <c:v>2516.6703598298545</c:v>
                </c:pt>
                <c:pt idx="737">
                  <c:v>2514.2054986969342</c:v>
                </c:pt>
                <c:pt idx="738">
                  <c:v>2511.937468193878</c:v>
                </c:pt>
                <c:pt idx="739">
                  <c:v>2509.8663578586456</c:v>
                </c:pt>
                <c:pt idx="740">
                  <c:v>2507.9922494551283</c:v>
                </c:pt>
                <c:pt idx="741">
                  <c:v>2506.3152169699151</c:v>
                </c:pt>
                <c:pt idx="742">
                  <c:v>2504.8353266093791</c:v>
                </c:pt>
                <c:pt idx="743">
                  <c:v>2503.552636797056</c:v>
                </c:pt>
                <c:pt idx="744">
                  <c:v>2502.4671981713445</c:v>
                </c:pt>
                <c:pt idx="745">
                  <c:v>2501.5790535835022</c:v>
                </c:pt>
                <c:pt idx="746">
                  <c:v>2500.8882380959567</c:v>
                </c:pt>
                <c:pt idx="747">
                  <c:v>2500.3947789809208</c:v>
                </c:pt>
                <c:pt idx="748">
                  <c:v>2500.0986957193154</c:v>
                </c:pt>
                <c:pt idx="749">
                  <c:v>2500</c:v>
                </c:pt>
                <c:pt idx="750">
                  <c:v>2500.0986957193136</c:v>
                </c:pt>
                <c:pt idx="751">
                  <c:v>2500.3947789809181</c:v>
                </c:pt>
                <c:pt idx="752">
                  <c:v>2500.8882380959531</c:v>
                </c:pt>
                <c:pt idx="753">
                  <c:v>2501.5790535834985</c:v>
                </c:pt>
                <c:pt idx="754">
                  <c:v>2502.46719817134</c:v>
                </c:pt>
                <c:pt idx="755">
                  <c:v>2503.5526367970506</c:v>
                </c:pt>
                <c:pt idx="756">
                  <c:v>2504.8353266093727</c:v>
                </c:pt>
                <c:pt idx="757">
                  <c:v>2506.3152169699079</c:v>
                </c:pt>
                <c:pt idx="758">
                  <c:v>2507.9922494551192</c:v>
                </c:pt>
                <c:pt idx="759">
                  <c:v>2509.8663578586365</c:v>
                </c:pt>
                <c:pt idx="760">
                  <c:v>2511.9374681938671</c:v>
                </c:pt>
                <c:pt idx="761">
                  <c:v>2514.2054986969224</c:v>
                </c:pt>
                <c:pt idx="762">
                  <c:v>2516.6703598298427</c:v>
                </c:pt>
                <c:pt idx="763">
                  <c:v>2519.3319542841282</c:v>
                </c:pt>
                <c:pt idx="764">
                  <c:v>2522.1901769845899</c:v>
                </c:pt>
                <c:pt idx="765">
                  <c:v>2525.244915093489</c:v>
                </c:pt>
                <c:pt idx="766">
                  <c:v>2528.4960480149939</c:v>
                </c:pt>
                <c:pt idx="767">
                  <c:v>2531.9434473999454</c:v>
                </c:pt>
                <c:pt idx="768">
                  <c:v>2535.5869771509178</c:v>
                </c:pt>
                <c:pt idx="769">
                  <c:v>2539.4264934275961</c:v>
                </c:pt>
                <c:pt idx="770">
                  <c:v>2543.4618446524519</c:v>
                </c:pt>
                <c:pt idx="771">
                  <c:v>2547.6928715167278</c:v>
                </c:pt>
                <c:pt idx="772">
                  <c:v>2552.1194069867279</c:v>
                </c:pt>
                <c:pt idx="773">
                  <c:v>2556.7412763104112</c:v>
                </c:pt>
                <c:pt idx="774">
                  <c:v>2561.5582970242913</c:v>
                </c:pt>
                <c:pt idx="775">
                  <c:v>2566.5702789606385</c:v>
                </c:pt>
                <c:pt idx="776">
                  <c:v>2571.7770242549877</c:v>
                </c:pt>
                <c:pt idx="777">
                  <c:v>2577.1783273539504</c:v>
                </c:pt>
                <c:pt idx="778">
                  <c:v>2582.7739750233277</c:v>
                </c:pt>
                <c:pt idx="779">
                  <c:v>2588.5637463565317</c:v>
                </c:pt>
                <c:pt idx="780">
                  <c:v>2594.5474127833031</c:v>
                </c:pt>
                <c:pt idx="781">
                  <c:v>2600.7247380787376</c:v>
                </c:pt>
                <c:pt idx="782">
                  <c:v>2607.0954783726102</c:v>
                </c:pt>
                <c:pt idx="783">
                  <c:v>2613.6593821590022</c:v>
                </c:pt>
                <c:pt idx="784">
                  <c:v>2620.4161903062313</c:v>
                </c:pt>
                <c:pt idx="785">
                  <c:v>2627.3656360670811</c:v>
                </c:pt>
                <c:pt idx="786">
                  <c:v>2634.5074450893326</c:v>
                </c:pt>
                <c:pt idx="787">
                  <c:v>2641.8413354265949</c:v>
                </c:pt>
                <c:pt idx="788">
                  <c:v>2649.3670175494335</c:v>
                </c:pt>
                <c:pt idx="789">
                  <c:v>2657.0841943568057</c:v>
                </c:pt>
                <c:pt idx="790">
                  <c:v>2664.9925611877852</c:v>
                </c:pt>
                <c:pt idx="791">
                  <c:v>2673.0918058335892</c:v>
                </c:pt>
                <c:pt idx="792">
                  <c:v>2681.3816085499084</c:v>
                </c:pt>
                <c:pt idx="793">
                  <c:v>2689.8616420695262</c:v>
                </c:pt>
                <c:pt idx="794">
                  <c:v>2698.531571615239</c:v>
                </c:pt>
                <c:pt idx="795">
                  <c:v>2707.3910549130733</c:v>
                </c:pt>
                <c:pt idx="796">
                  <c:v>2716.4397422057982</c:v>
                </c:pt>
                <c:pt idx="797">
                  <c:v>2725.6772762667351</c:v>
                </c:pt>
                <c:pt idx="798">
                  <c:v>2735.1032924138535</c:v>
                </c:pt>
                <c:pt idx="799">
                  <c:v>2744.7174185241784</c:v>
                </c:pt>
                <c:pt idx="800">
                  <c:v>2754.5192750484712</c:v>
                </c:pt>
                <c:pt idx="801">
                  <c:v>2764.5084750262213</c:v>
                </c:pt>
                <c:pt idx="802">
                  <c:v>2774.6846241009171</c:v>
                </c:pt>
                <c:pt idx="803">
                  <c:v>2785.0473205356166</c:v>
                </c:pt>
                <c:pt idx="804">
                  <c:v>2795.5961552288109</c:v>
                </c:pt>
                <c:pt idx="805">
                  <c:v>2806.3307117305649</c:v>
                </c:pt>
                <c:pt idx="806">
                  <c:v>2817.2505662589729</c:v>
                </c:pt>
                <c:pt idx="807">
                  <c:v>2828.3552877168722</c:v>
                </c:pt>
                <c:pt idx="808">
                  <c:v>2839.6444377088756</c:v>
                </c:pt>
                <c:pt idx="809">
                  <c:v>2851.117570558672</c:v>
                </c:pt>
                <c:pt idx="810">
                  <c:v>2862.7742333266206</c:v>
                </c:pt>
                <c:pt idx="811">
                  <c:v>2874.6139658276352</c:v>
                </c:pt>
                <c:pt idx="812">
                  <c:v>2886.6363006493493</c:v>
                </c:pt>
                <c:pt idx="813">
                  <c:v>2898.8407631705695</c:v>
                </c:pt>
                <c:pt idx="814">
                  <c:v>2911.2268715800128</c:v>
                </c:pt>
                <c:pt idx="815">
                  <c:v>2923.7941368953298</c:v>
                </c:pt>
                <c:pt idx="816">
                  <c:v>2936.5420629824011</c:v>
                </c:pt>
                <c:pt idx="817">
                  <c:v>2949.4701465749349</c:v>
                </c:pt>
                <c:pt idx="818">
                  <c:v>2962.5778772943268</c:v>
                </c:pt>
                <c:pt idx="819">
                  <c:v>2975.8647376698118</c:v>
                </c:pt>
                <c:pt idx="820">
                  <c:v>2989.3302031588928</c:v>
                </c:pt>
                <c:pt idx="821">
                  <c:v>3002.9737421680493</c:v>
                </c:pt>
                <c:pt idx="822">
                  <c:v>3016.7948160737233</c:v>
                </c:pt>
                <c:pt idx="823">
                  <c:v>3030.7928792435814</c:v>
                </c:pt>
                <c:pt idx="824">
                  <c:v>3044.9673790580591</c:v>
                </c:pt>
                <c:pt idx="825">
                  <c:v>3059.3177559321739</c:v>
                </c:pt>
                <c:pt idx="826">
                  <c:v>3073.8434433376178</c:v>
                </c:pt>
                <c:pt idx="827">
                  <c:v>3088.5438678251257</c:v>
                </c:pt>
                <c:pt idx="828">
                  <c:v>3103.4184490471089</c:v>
                </c:pt>
                <c:pt idx="829">
                  <c:v>3118.4665997805696</c:v>
                </c:pt>
                <c:pt idx="830">
                  <c:v>3133.6877259502853</c:v>
                </c:pt>
                <c:pt idx="831">
                  <c:v>3149.0812266522553</c:v>
                </c:pt>
                <c:pt idx="832">
                  <c:v>3164.6464941774311</c:v>
                </c:pt>
                <c:pt idx="833">
                  <c:v>3180.382914035702</c:v>
                </c:pt>
                <c:pt idx="834">
                  <c:v>3196.2898649801582</c:v>
                </c:pt>
                <c:pt idx="835">
                  <c:v>3212.3667190316128</c:v>
                </c:pt>
                <c:pt idx="836">
                  <c:v>3228.6128415033963</c:v>
                </c:pt>
                <c:pt idx="837">
                  <c:v>3245.0275910264099</c:v>
                </c:pt>
                <c:pt idx="838">
                  <c:v>3261.6103195744508</c:v>
                </c:pt>
                <c:pt idx="839">
                  <c:v>3278.3603724897894</c:v>
                </c:pt>
                <c:pt idx="840">
                  <c:v>3295.2770885090167</c:v>
                </c:pt>
                <c:pt idx="841">
                  <c:v>3312.3597997891511</c:v>
                </c:pt>
                <c:pt idx="842">
                  <c:v>3329.6078319340013</c:v>
                </c:pt>
                <c:pt idx="843">
                  <c:v>3347.020504020792</c:v>
                </c:pt>
                <c:pt idx="844">
                  <c:v>3364.5971286270442</c:v>
                </c:pt>
                <c:pt idx="845">
                  <c:v>3382.3370118577132</c:v>
                </c:pt>
                <c:pt idx="846">
                  <c:v>3400.2394533725865</c:v>
                </c:pt>
                <c:pt idx="847">
                  <c:v>3418.3037464139256</c:v>
                </c:pt>
                <c:pt idx="848">
                  <c:v>3436.5291778343731</c:v>
                </c:pt>
                <c:pt idx="849">
                  <c:v>3454.9150281251027</c:v>
                </c:pt>
                <c:pt idx="850">
                  <c:v>3473.4605714442278</c:v>
                </c:pt>
                <c:pt idx="851">
                  <c:v>3492.1650756454519</c:v>
                </c:pt>
                <c:pt idx="852">
                  <c:v>3511.0278023069773</c:v>
                </c:pt>
                <c:pt idx="853">
                  <c:v>3530.0480067606532</c:v>
                </c:pt>
                <c:pt idx="854">
                  <c:v>3549.2249381213751</c:v>
                </c:pt>
                <c:pt idx="855">
                  <c:v>3568.5578393167298</c:v>
                </c:pt>
                <c:pt idx="856">
                  <c:v>3588.0459471168815</c:v>
                </c:pt>
                <c:pt idx="857">
                  <c:v>3607.6884921647024</c:v>
                </c:pt>
                <c:pt idx="858">
                  <c:v>3627.4846990061478</c:v>
                </c:pt>
                <c:pt idx="859">
                  <c:v>3647.4337861208678</c:v>
                </c:pt>
                <c:pt idx="860">
                  <c:v>3667.5349659530621</c:v>
                </c:pt>
                <c:pt idx="861">
                  <c:v>3687.7874449425694</c:v>
                </c:pt>
                <c:pt idx="862">
                  <c:v>3708.1904235561969</c:v>
                </c:pt>
                <c:pt idx="863">
                  <c:v>3728.7430963192846</c:v>
                </c:pt>
                <c:pt idx="864">
                  <c:v>3749.4446518475033</c:v>
                </c:pt>
                <c:pt idx="865">
                  <c:v>3770.2942728788876</c:v>
                </c:pt>
                <c:pt idx="866">
                  <c:v>3791.2911363060994</c:v>
                </c:pt>
                <c:pt idx="867">
                  <c:v>3812.4344132089232</c:v>
                </c:pt>
                <c:pt idx="868">
                  <c:v>3833.7232688869899</c:v>
                </c:pt>
                <c:pt idx="869">
                  <c:v>3855.1568628927298</c:v>
                </c:pt>
                <c:pt idx="870">
                  <c:v>3876.7343490645512</c:v>
                </c:pt>
                <c:pt idx="871">
                  <c:v>3898.4548755602473</c:v>
                </c:pt>
                <c:pt idx="872">
                  <c:v>3920.317584890623</c:v>
                </c:pt>
                <c:pt idx="873">
                  <c:v>3942.3216139533488</c:v>
                </c:pt>
                <c:pt idx="874">
                  <c:v>3964.4660940670356</c:v>
                </c:pt>
                <c:pt idx="875">
                  <c:v>3986.750151005524</c:v>
                </c:pt>
                <c:pt idx="876">
                  <c:v>4009.1729050324043</c:v>
                </c:pt>
                <c:pt idx="877">
                  <c:v>4031.7334709357401</c:v>
                </c:pt>
                <c:pt idx="878">
                  <c:v>4054.4309580630193</c:v>
                </c:pt>
                <c:pt idx="879">
                  <c:v>4077.2644703563155</c:v>
                </c:pt>
                <c:pt idx="880">
                  <c:v>4100.23310638766</c:v>
                </c:pt>
                <c:pt idx="881">
                  <c:v>4123.3359593946316</c:v>
                </c:pt>
                <c:pt idx="882">
                  <c:v>4146.5721173161501</c:v>
                </c:pt>
                <c:pt idx="883">
                  <c:v>4169.9406628284896</c:v>
                </c:pt>
                <c:pt idx="884">
                  <c:v>4193.4406733814849</c:v>
                </c:pt>
                <c:pt idx="885">
                  <c:v>4217.0712212349599</c:v>
                </c:pt>
                <c:pt idx="886">
                  <c:v>4240.8313734953445</c:v>
                </c:pt>
                <c:pt idx="887">
                  <c:v>4264.7201921525148</c:v>
                </c:pt>
                <c:pt idx="888">
                  <c:v>4288.7367341168119</c:v>
                </c:pt>
                <c:pt idx="889">
                  <c:v>4312.8800512562811</c:v>
                </c:pt>
                <c:pt idx="890">
                  <c:v>4337.1491904341046</c:v>
                </c:pt>
                <c:pt idx="891">
                  <c:v>4361.543193546222</c:v>
                </c:pt>
                <c:pt idx="892">
                  <c:v>4386.061097559159</c:v>
                </c:pt>
                <c:pt idx="893">
                  <c:v>4410.7019345480476</c:v>
                </c:pt>
                <c:pt idx="894">
                  <c:v>4435.4647317348335</c:v>
                </c:pt>
                <c:pt idx="895">
                  <c:v>4460.3485115266849</c:v>
                </c:pt>
                <c:pt idx="896">
                  <c:v>4485.3522915545864</c:v>
                </c:pt>
                <c:pt idx="897">
                  <c:v>4510.4750847121122</c:v>
                </c:pt>
                <c:pt idx="898">
                  <c:v>4535.715899194407</c:v>
                </c:pt>
                <c:pt idx="899">
                  <c:v>4561.073738537335</c:v>
                </c:pt>
                <c:pt idx="900">
                  <c:v>4586.5476016568173</c:v>
                </c:pt>
                <c:pt idx="901">
                  <c:v>4612.136482888357</c:v>
                </c:pt>
                <c:pt idx="902">
                  <c:v>4637.8393720267377</c:v>
                </c:pt>
                <c:pt idx="903">
                  <c:v>4663.6552543659063</c:v>
                </c:pt>
                <c:pt idx="904">
                  <c:v>4689.5831107390331</c:v>
                </c:pt>
                <c:pt idx="905">
                  <c:v>4715.621917558743</c:v>
                </c:pt>
                <c:pt idx="906">
                  <c:v>4741.7706468575288</c:v>
                </c:pt>
                <c:pt idx="907">
                  <c:v>4768.0282663283324</c:v>
                </c:pt>
                <c:pt idx="908">
                  <c:v>4794.393739365295</c:v>
                </c:pt>
                <c:pt idx="909">
                  <c:v>4820.8660251046877</c:v>
                </c:pt>
                <c:pt idx="910">
                  <c:v>4847.4440784659982</c:v>
                </c:pt>
                <c:pt idx="911">
                  <c:v>4874.1268501931863</c:v>
                </c:pt>
                <c:pt idx="912">
                  <c:v>4900.9132868961151</c:v>
                </c:pt>
                <c:pt idx="913">
                  <c:v>4927.8023310921271</c:v>
                </c:pt>
                <c:pt idx="914">
                  <c:v>4954.7929212477993</c:v>
                </c:pt>
                <c:pt idx="915">
                  <c:v>4981.8839918208496</c:v>
                </c:pt>
                <c:pt idx="916">
                  <c:v>5009.0744733021966</c:v>
                </c:pt>
                <c:pt idx="917">
                  <c:v>5036.3632922581901</c:v>
                </c:pt>
                <c:pt idx="918">
                  <c:v>5063.7493713729837</c:v>
                </c:pt>
                <c:pt idx="919">
                  <c:v>5091.2316294910652</c:v>
                </c:pt>
                <c:pt idx="920">
                  <c:v>5118.8089816599431</c:v>
                </c:pt>
                <c:pt idx="921">
                  <c:v>5146.4803391729729</c:v>
                </c:pt>
                <c:pt idx="922">
                  <c:v>5174.2446096123413</c:v>
                </c:pt>
                <c:pt idx="923">
                  <c:v>5202.1006968921902</c:v>
                </c:pt>
                <c:pt idx="924">
                  <c:v>5230.0475013018931</c:v>
                </c:pt>
                <c:pt idx="925">
                  <c:v>5258.0839195494627</c:v>
                </c:pt>
                <c:pt idx="926">
                  <c:v>5286.2088448051136</c:v>
                </c:pt>
                <c:pt idx="927">
                  <c:v>5314.4211667449536</c:v>
                </c:pt>
                <c:pt idx="928">
                  <c:v>5342.7197715948205</c:v>
                </c:pt>
                <c:pt idx="929">
                  <c:v>5371.103542174249</c:v>
                </c:pt>
                <c:pt idx="930">
                  <c:v>5399.5713579405783</c:v>
                </c:pt>
                <c:pt idx="931">
                  <c:v>5428.1220950331863</c:v>
                </c:pt>
                <c:pt idx="932">
                  <c:v>5456.7546263178583</c:v>
                </c:pt>
                <c:pt idx="933">
                  <c:v>5485.4678214312871</c:v>
                </c:pt>
                <c:pt idx="934">
                  <c:v>5514.2605468256952</c:v>
                </c:pt>
                <c:pt idx="935">
                  <c:v>5543.1316658135829</c:v>
                </c:pt>
                <c:pt idx="936">
                  <c:v>5572.0800386126093</c:v>
                </c:pt>
                <c:pt idx="937">
                  <c:v>5601.104522390584</c:v>
                </c:pt>
                <c:pt idx="938">
                  <c:v>5630.2039713105842</c:v>
                </c:pt>
                <c:pt idx="939">
                  <c:v>5659.3772365761943</c:v>
                </c:pt>
                <c:pt idx="940">
                  <c:v>5688.623166476852</c:v>
                </c:pt>
                <c:pt idx="941">
                  <c:v>5717.9406064333243</c:v>
                </c:pt>
                <c:pt idx="942">
                  <c:v>5747.3283990432801</c:v>
                </c:pt>
                <c:pt idx="943">
                  <c:v>5776.7853841269871</c:v>
                </c:pt>
                <c:pt idx="944">
                  <c:v>5806.310398773112</c:v>
                </c:pt>
                <c:pt idx="945">
                  <c:v>5835.9022773846336</c:v>
                </c:pt>
                <c:pt idx="946">
                  <c:v>5865.5598517248509</c:v>
                </c:pt>
                <c:pt idx="947">
                  <c:v>5895.2819509635137</c:v>
                </c:pt>
                <c:pt idx="948">
                  <c:v>5925.067401723034</c:v>
                </c:pt>
                <c:pt idx="949">
                  <c:v>5954.9150281248185</c:v>
                </c:pt>
                <c:pt idx="950">
                  <c:v>5984.8236518356825</c:v>
                </c:pt>
                <c:pt idx="951">
                  <c:v>6014.7920921143759</c:v>
                </c:pt>
                <c:pt idx="952">
                  <c:v>6044.8191658581882</c:v>
                </c:pt>
                <c:pt idx="953">
                  <c:v>6074.9036876496639</c:v>
                </c:pt>
                <c:pt idx="954">
                  <c:v>6105.0444698033953</c:v>
                </c:pt>
                <c:pt idx="955">
                  <c:v>6135.240322412913</c:v>
                </c:pt>
                <c:pt idx="956">
                  <c:v>6165.4900533976579</c:v>
                </c:pt>
                <c:pt idx="957">
                  <c:v>6195.7924685500493</c:v>
                </c:pt>
                <c:pt idx="958">
                  <c:v>6226.1463715826203</c:v>
                </c:pt>
                <c:pt idx="959">
                  <c:v>6256.5505641752543</c:v>
                </c:pt>
                <c:pt idx="960">
                  <c:v>6287.0038460224887</c:v>
                </c:pt>
                <c:pt idx="961">
                  <c:v>6317.5050148808996</c:v>
                </c:pt>
                <c:pt idx="962">
                  <c:v>6348.0528666165674</c:v>
                </c:pt>
                <c:pt idx="963">
                  <c:v>6378.6461952526115</c:v>
                </c:pt>
                <c:pt idx="964">
                  <c:v>6409.2837930168025</c:v>
                </c:pt>
                <c:pt idx="965">
                  <c:v>6439.9644503892396</c:v>
                </c:pt>
                <c:pt idx="966">
                  <c:v>6470.6869561501035</c:v>
                </c:pt>
                <c:pt idx="967">
                  <c:v>6501.4500974274724</c:v>
                </c:pt>
                <c:pt idx="968">
                  <c:v>6532.2526597452033</c:v>
                </c:pt>
                <c:pt idx="969">
                  <c:v>6563.0934270708794</c:v>
                </c:pt>
                <c:pt idx="970">
                  <c:v>6593.9711818638134</c:v>
                </c:pt>
                <c:pt idx="971">
                  <c:v>6624.8847051231169</c:v>
                </c:pt>
                <c:pt idx="972">
                  <c:v>6655.8327764358255</c:v>
                </c:pt>
                <c:pt idx="973">
                  <c:v>6686.814174025074</c:v>
                </c:pt>
                <c:pt idx="974">
                  <c:v>6717.8276747983355</c:v>
                </c:pt>
                <c:pt idx="975">
                  <c:v>6748.8720543957024</c:v>
                </c:pt>
                <c:pt idx="976">
                  <c:v>6779.9460872382242</c:v>
                </c:pt>
                <c:pt idx="977">
                  <c:v>6811.0485465762922</c:v>
                </c:pt>
                <c:pt idx="978">
                  <c:v>6842.1782045380678</c:v>
                </c:pt>
                <c:pt idx="979">
                  <c:v>6873.3338321779565</c:v>
                </c:pt>
                <c:pt idx="980">
                  <c:v>6904.514199525127</c:v>
                </c:pt>
                <c:pt idx="981">
                  <c:v>6935.7180756320649</c:v>
                </c:pt>
                <c:pt idx="982">
                  <c:v>6966.9442286231715</c:v>
                </c:pt>
                <c:pt idx="983">
                  <c:v>6998.1914257433946</c:v>
                </c:pt>
                <c:pt idx="984">
                  <c:v>7029.458433406895</c:v>
                </c:pt>
                <c:pt idx="985">
                  <c:v>7060.7440172457482</c:v>
                </c:pt>
                <c:pt idx="986">
                  <c:v>7092.046942158674</c:v>
                </c:pt>
                <c:pt idx="987">
                  <c:v>7123.3659723597966</c:v>
                </c:pt>
                <c:pt idx="988">
                  <c:v>7154.6998714274287</c:v>
                </c:pt>
                <c:pt idx="989">
                  <c:v>7186.0474023528886</c:v>
                </c:pt>
                <c:pt idx="990">
                  <c:v>7217.4073275893306</c:v>
                </c:pt>
                <c:pt idx="991">
                  <c:v>7248.7784091006033</c:v>
                </c:pt>
                <c:pt idx="992">
                  <c:v>7280.1594084101243</c:v>
                </c:pt>
                <c:pt idx="993">
                  <c:v>7311.5490866497739</c:v>
                </c:pt>
                <c:pt idx="994">
                  <c:v>7342.9462046088038</c:v>
                </c:pt>
                <c:pt idx="995">
                  <c:v>7374.3495227827552</c:v>
                </c:pt>
                <c:pt idx="996">
                  <c:v>7405.7578014224</c:v>
                </c:pt>
                <c:pt idx="997">
                  <c:v>7437.1698005826756</c:v>
                </c:pt>
                <c:pt idx="998">
                  <c:v>7468.5842801716417</c:v>
                </c:pt>
                <c:pt idx="999">
                  <c:v>7499.9999999994352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203B-4879-9DA0-E4B8E0379094}"/>
            </c:ext>
          </c:extLst>
        </c:ser>
        <c:ser>
          <c:idx val="1"/>
          <c:order val="1"/>
          <c:tx>
            <c:v>Planète 2</c:v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Données!$O$8:$O$1007</c:f>
              <c:numCache>
                <c:formatCode>General</c:formatCode>
                <c:ptCount val="1000"/>
                <c:pt idx="0">
                  <c:v>-16500.069087003521</c:v>
                </c:pt>
                <c:pt idx="1">
                  <c:v>-16500.276345286642</c:v>
                </c:pt>
                <c:pt idx="2">
                  <c:v>-16500.621766667169</c:v>
                </c:pt>
                <c:pt idx="3">
                  <c:v>-16501.105337508452</c:v>
                </c:pt>
                <c:pt idx="4">
                  <c:v>-16501.727038719939</c:v>
                </c:pt>
                <c:pt idx="5">
                  <c:v>-16502.486845757936</c:v>
                </c:pt>
                <c:pt idx="6">
                  <c:v>-16503.384728626563</c:v>
                </c:pt>
                <c:pt idx="7">
                  <c:v>-16504.42065187894</c:v>
                </c:pt>
                <c:pt idx="8">
                  <c:v>-16505.594574618586</c:v>
                </c:pt>
                <c:pt idx="9">
                  <c:v>-16506.90645050105</c:v>
                </c:pt>
                <c:pt idx="10">
                  <c:v>-16508.356227735712</c:v>
                </c:pt>
                <c:pt idx="11">
                  <c:v>-16509.943849087853</c:v>
                </c:pt>
                <c:pt idx="12">
                  <c:v>-16511.669251880896</c:v>
                </c:pt>
                <c:pt idx="13">
                  <c:v>-16513.532367998894</c:v>
                </c:pt>
                <c:pt idx="14">
                  <c:v>-16515.533123889221</c:v>
                </c:pt>
                <c:pt idx="15">
                  <c:v>-16517.671440565449</c:v>
                </c:pt>
                <c:pt idx="16">
                  <c:v>-16519.947233610503</c:v>
                </c:pt>
                <c:pt idx="17">
                  <c:v>-16522.360413179969</c:v>
                </c:pt>
                <c:pt idx="18">
                  <c:v>-16524.910884005651</c:v>
                </c:pt>
                <c:pt idx="19">
                  <c:v>-16527.598545399327</c:v>
                </c:pt>
                <c:pt idx="20">
                  <c:v>-16530.423291256728</c:v>
                </c:pt>
                <c:pt idx="21">
                  <c:v>-16533.38501006172</c:v>
                </c:pt>
                <c:pt idx="22">
                  <c:v>-16536.483584890721</c:v>
                </c:pt>
                <c:pt idx="23">
                  <c:v>-16539.718893417303</c:v>
                </c:pt>
                <c:pt idx="24">
                  <c:v>-16543.090807917019</c:v>
                </c:pt>
                <c:pt idx="25">
                  <c:v>-16546.599195272462</c:v>
                </c:pt>
                <c:pt idx="26">
                  <c:v>-16550.243916978507</c:v>
                </c:pt>
                <c:pt idx="27">
                  <c:v>-16554.02482914778</c:v>
                </c:pt>
                <c:pt idx="28">
                  <c:v>-16557.941782516347</c:v>
                </c:pt>
                <c:pt idx="29">
                  <c:v>-16561.994622449591</c:v>
                </c:pt>
                <c:pt idx="30">
                  <c:v>-16566.183188948329</c:v>
                </c:pt>
                <c:pt idx="31">
                  <c:v>-16570.507316655137</c:v>
                </c:pt>
                <c:pt idx="32">
                  <c:v>-16574.966834860847</c:v>
                </c:pt>
                <c:pt idx="33">
                  <c:v>-16579.561567511322</c:v>
                </c:pt>
                <c:pt idx="34">
                  <c:v>-16584.291333214383</c:v>
                </c:pt>
                <c:pt idx="35">
                  <c:v>-16589.155945246981</c:v>
                </c:pt>
                <c:pt idx="36">
                  <c:v>-16594.155211562556</c:v>
                </c:pt>
                <c:pt idx="37">
                  <c:v>-16599.288934798642</c:v>
                </c:pt>
                <c:pt idx="38">
                  <c:v>-16604.556912284628</c:v>
                </c:pt>
                <c:pt idx="39">
                  <c:v>-16609.958936049792</c:v>
                </c:pt>
                <c:pt idx="40">
                  <c:v>-16615.494792831476</c:v>
                </c:pt>
                <c:pt idx="41">
                  <c:v>-16621.164264083542</c:v>
                </c:pt>
                <c:pt idx="42">
                  <c:v>-16626.967125984967</c:v>
                </c:pt>
                <c:pt idx="43">
                  <c:v>-16632.903149448699</c:v>
                </c:pt>
                <c:pt idx="44">
                  <c:v>-16638.972100130701</c:v>
                </c:pt>
                <c:pt idx="45">
                  <c:v>-16645.173738439185</c:v>
                </c:pt>
                <c:pt idx="46">
                  <c:v>-16651.507819544095</c:v>
                </c:pt>
                <c:pt idx="47">
                  <c:v>-16657.974093386751</c:v>
                </c:pt>
                <c:pt idx="48">
                  <c:v>-16664.572304689733</c:v>
                </c:pt>
                <c:pt idx="49">
                  <c:v>-16671.302192966963</c:v>
                </c:pt>
                <c:pt idx="50">
                  <c:v>-16678.163492533968</c:v>
                </c:pt>
                <c:pt idx="51">
                  <c:v>-16685.155932518395</c:v>
                </c:pt>
                <c:pt idx="52">
                  <c:v>-16692.279236870683</c:v>
                </c:pt>
                <c:pt idx="53">
                  <c:v>-16699.533124374975</c:v>
                </c:pt>
                <c:pt idx="54">
                  <c:v>-16706.91730866021</c:v>
                </c:pt>
                <c:pt idx="55">
                  <c:v>-16714.431498211441</c:v>
                </c:pt>
                <c:pt idx="56">
                  <c:v>-16722.075396381326</c:v>
                </c:pt>
                <c:pt idx="57">
                  <c:v>-16729.848701401857</c:v>
                </c:pt>
                <c:pt idx="58">
                  <c:v>-16737.751106396263</c:v>
                </c:pt>
                <c:pt idx="59">
                  <c:v>-16745.782299391121</c:v>
                </c:pt>
                <c:pt idx="60">
                  <c:v>-16753.941963328685</c:v>
                </c:pt>
                <c:pt idx="61">
                  <c:v>-16762.229776079395</c:v>
                </c:pt>
                <c:pt idx="62">
                  <c:v>-16770.645410454599</c:v>
                </c:pt>
                <c:pt idx="63">
                  <c:v>-16779.188534219455</c:v>
                </c:pt>
                <c:pt idx="64">
                  <c:v>-16787.858810106067</c:v>
                </c:pt>
                <c:pt idx="65">
                  <c:v>-16796.655895826789</c:v>
                </c:pt>
                <c:pt idx="66">
                  <c:v>-16805.57944408774</c:v>
                </c:pt>
                <c:pt idx="67">
                  <c:v>-16814.629102602514</c:v>
                </c:pt>
                <c:pt idx="68">
                  <c:v>-16823.80451410609</c:v>
                </c:pt>
                <c:pt idx="69">
                  <c:v>-16833.105316368932</c:v>
                </c:pt>
                <c:pt idx="70">
                  <c:v>-16842.53114221129</c:v>
                </c:pt>
                <c:pt idx="71">
                  <c:v>-16852.081619517703</c:v>
                </c:pt>
                <c:pt idx="72">
                  <c:v>-16861.756371251675</c:v>
                </c:pt>
                <c:pt idx="73">
                  <c:v>-16871.555015470578</c:v>
                </c:pt>
                <c:pt idx="74">
                  <c:v>-16881.477165340712</c:v>
                </c:pt>
                <c:pt idx="75">
                  <c:v>-16891.522429152596</c:v>
                </c:pt>
                <c:pt idx="76">
                  <c:v>-16901.690410336407</c:v>
                </c:pt>
                <c:pt idx="77">
                  <c:v>-16911.980707477662</c:v>
                </c:pt>
                <c:pt idx="78">
                  <c:v>-16922.392914333053</c:v>
                </c:pt>
                <c:pt idx="79">
                  <c:v>-16932.926619846476</c:v>
                </c:pt>
                <c:pt idx="80">
                  <c:v>-16943.581408165279</c:v>
                </c:pt>
                <c:pt idx="81">
                  <c:v>-16954.356858656662</c:v>
                </c:pt>
                <c:pt idx="82">
                  <c:v>-16965.252545924286</c:v>
                </c:pt>
                <c:pt idx="83">
                  <c:v>-16976.268039825078</c:v>
                </c:pt>
                <c:pt idx="84">
                  <c:v>-16987.402905486197</c:v>
                </c:pt>
                <c:pt idx="85">
                  <c:v>-16998.656703322216</c:v>
                </c:pt>
                <c:pt idx="86">
                  <c:v>-17010.028989052465</c:v>
                </c:pt>
                <c:pt idx="87">
                  <c:v>-17021.519313718578</c:v>
                </c:pt>
                <c:pt idx="88">
                  <c:v>-17033.127223702209</c:v>
                </c:pt>
                <c:pt idx="89">
                  <c:v>-17044.852260742948</c:v>
                </c:pt>
                <c:pt idx="90">
                  <c:v>-17056.693961956407</c:v>
                </c:pt>
                <c:pt idx="91">
                  <c:v>-17068.651859852504</c:v>
                </c:pt>
                <c:pt idx="92">
                  <c:v>-17080.725482353904</c:v>
                </c:pt>
                <c:pt idx="93">
                  <c:v>-17092.914352814656</c:v>
                </c:pt>
                <c:pt idx="94">
                  <c:v>-17105.217990039037</c:v>
                </c:pt>
                <c:pt idx="95">
                  <c:v>-17117.635908300505</c:v>
                </c:pt>
                <c:pt idx="96">
                  <c:v>-17130.167617360919</c:v>
                </c:pt>
                <c:pt idx="97">
                  <c:v>-17142.812622489859</c:v>
                </c:pt>
                <c:pt idx="98">
                  <c:v>-17155.570424484173</c:v>
                </c:pt>
                <c:pt idx="99">
                  <c:v>-17168.440519687687</c:v>
                </c:pt>
                <c:pt idx="100">
                  <c:v>-17181.422400011077</c:v>
                </c:pt>
                <c:pt idx="101">
                  <c:v>-17194.515552951932</c:v>
                </c:pt>
                <c:pt idx="102">
                  <c:v>-17207.719461615005</c:v>
                </c:pt>
                <c:pt idx="103">
                  <c:v>-17221.03360473258</c:v>
                </c:pt>
                <c:pt idx="104">
                  <c:v>-17234.457456685086</c:v>
                </c:pt>
                <c:pt idx="105">
                  <c:v>-17247.990487521838</c:v>
                </c:pt>
                <c:pt idx="106">
                  <c:v>-17261.632162981943</c:v>
                </c:pt>
                <c:pt idx="107">
                  <c:v>-17275.381944515422</c:v>
                </c:pt>
                <c:pt idx="108">
                  <c:v>-17289.239289304434</c:v>
                </c:pt>
                <c:pt idx="109">
                  <c:v>-17303.20365028474</c:v>
                </c:pt>
                <c:pt idx="110">
                  <c:v>-17317.27447616728</c:v>
                </c:pt>
                <c:pt idx="111">
                  <c:v>-17331.451211459935</c:v>
                </c:pt>
                <c:pt idx="112">
                  <c:v>-17345.733296489478</c:v>
                </c:pt>
                <c:pt idx="113">
                  <c:v>-17360.12016742364</c:v>
                </c:pt>
                <c:pt idx="114">
                  <c:v>-17374.611256293396</c:v>
                </c:pt>
                <c:pt idx="115">
                  <c:v>-17389.205991015366</c:v>
                </c:pt>
                <c:pt idx="116">
                  <c:v>-17403.903795414415</c:v>
                </c:pt>
                <c:pt idx="117">
                  <c:v>-17418.704089246396</c:v>
                </c:pt>
                <c:pt idx="118">
                  <c:v>-17433.606288221046</c:v>
                </c:pt>
                <c:pt idx="119">
                  <c:v>-17448.609804025065</c:v>
                </c:pt>
                <c:pt idx="120">
                  <c:v>-17463.714044345343</c:v>
                </c:pt>
                <c:pt idx="121">
                  <c:v>-17478.91841289233</c:v>
                </c:pt>
                <c:pt idx="122">
                  <c:v>-17494.222309423596</c:v>
                </c:pt>
                <c:pt idx="123">
                  <c:v>-17509.625129767508</c:v>
                </c:pt>
                <c:pt idx="124">
                  <c:v>-17525.126265847088</c:v>
                </c:pt>
                <c:pt idx="125">
                  <c:v>-17540.725105704034</c:v>
                </c:pt>
                <c:pt idx="126">
                  <c:v>-17556.421033522853</c:v>
                </c:pt>
                <c:pt idx="127">
                  <c:v>-17572.213429655189</c:v>
                </c:pt>
                <c:pt idx="128">
                  <c:v>-17588.101670644286</c:v>
                </c:pt>
                <c:pt idx="129">
                  <c:v>-17604.085129249597</c:v>
                </c:pt>
                <c:pt idx="130">
                  <c:v>-17620.163174471541</c:v>
                </c:pt>
                <c:pt idx="131">
                  <c:v>-17636.335171576422</c:v>
                </c:pt>
                <c:pt idx="132">
                  <c:v>-17652.600482121488</c:v>
                </c:pt>
                <c:pt idx="133">
                  <c:v>-17668.958463980125</c:v>
                </c:pt>
                <c:pt idx="134">
                  <c:v>-17685.408471367227</c:v>
                </c:pt>
                <c:pt idx="135">
                  <c:v>-17701.949854864659</c:v>
                </c:pt>
                <c:pt idx="136">
                  <c:v>-17718.581961446933</c:v>
                </c:pt>
                <c:pt idx="137">
                  <c:v>-17735.304134506954</c:v>
                </c:pt>
                <c:pt idx="138">
                  <c:v>-17752.115713881962</c:v>
                </c:pt>
                <c:pt idx="139">
                  <c:v>-17769.016035879595</c:v>
                </c:pt>
                <c:pt idx="140">
                  <c:v>-17786.004433304071</c:v>
                </c:pt>
                <c:pt idx="141">
                  <c:v>-17803.080235482557</c:v>
                </c:pt>
                <c:pt idx="142">
                  <c:v>-17820.242768291617</c:v>
                </c:pt>
                <c:pt idx="143">
                  <c:v>-17837.49135418384</c:v>
                </c:pt>
                <c:pt idx="144">
                  <c:v>-17854.825312214591</c:v>
                </c:pt>
                <c:pt idx="145">
                  <c:v>-17872.243958068892</c:v>
                </c:pt>
                <c:pt idx="146">
                  <c:v>-17889.746604088425</c:v>
                </c:pt>
                <c:pt idx="147">
                  <c:v>-17907.332559298695</c:v>
                </c:pt>
                <c:pt idx="148">
                  <c:v>-17925.001129436303</c:v>
                </c:pt>
                <c:pt idx="149">
                  <c:v>-17942.751616976355</c:v>
                </c:pt>
                <c:pt idx="150">
                  <c:v>-17960.583321159993</c:v>
                </c:pt>
                <c:pt idx="151">
                  <c:v>-17978.495538022074</c:v>
                </c:pt>
                <c:pt idx="152">
                  <c:v>-17996.487560418944</c:v>
                </c:pt>
                <c:pt idx="153">
                  <c:v>-18014.558678056364</c:v>
                </c:pt>
                <c:pt idx="154">
                  <c:v>-18032.708177517554</c:v>
                </c:pt>
                <c:pt idx="155">
                  <c:v>-18050.935342291352</c:v>
                </c:pt>
                <c:pt idx="156">
                  <c:v>-18069.239452800506</c:v>
                </c:pt>
                <c:pt idx="157">
                  <c:v>-18087.61978643007</c:v>
                </c:pt>
                <c:pt idx="158">
                  <c:v>-18106.075617555947</c:v>
                </c:pt>
                <c:pt idx="159">
                  <c:v>-18124.606217573524</c:v>
                </c:pt>
                <c:pt idx="160">
                  <c:v>-18143.210854926441</c:v>
                </c:pt>
                <c:pt idx="161">
                  <c:v>-18161.888795135477</c:v>
                </c:pt>
                <c:pt idx="162">
                  <c:v>-18180.63930082753</c:v>
                </c:pt>
                <c:pt idx="163">
                  <c:v>-18199.461631764741</c:v>
                </c:pt>
                <c:pt idx="164">
                  <c:v>-18218.355044873715</c:v>
                </c:pt>
                <c:pt idx="165">
                  <c:v>-18237.318794274852</c:v>
                </c:pt>
                <c:pt idx="166">
                  <c:v>-18256.352131311796</c:v>
                </c:pt>
                <c:pt idx="167">
                  <c:v>-18275.454304580991</c:v>
                </c:pt>
                <c:pt idx="168">
                  <c:v>-18294.62455996135</c:v>
                </c:pt>
                <c:pt idx="169">
                  <c:v>-18313.862140644011</c:v>
                </c:pt>
                <c:pt idx="170">
                  <c:v>-18333.166287162228</c:v>
                </c:pt>
                <c:pt idx="171">
                  <c:v>-18352.536237421351</c:v>
                </c:pt>
                <c:pt idx="172">
                  <c:v>-18371.971226728911</c:v>
                </c:pt>
                <c:pt idx="173">
                  <c:v>-18391.470487824809</c:v>
                </c:pt>
                <c:pt idx="174">
                  <c:v>-18411.033250911601</c:v>
                </c:pt>
                <c:pt idx="175">
                  <c:v>-18430.658743684904</c:v>
                </c:pt>
                <c:pt idx="176">
                  <c:v>-18450.34619136386</c:v>
                </c:pt>
                <c:pt idx="177">
                  <c:v>-18470.09481672175</c:v>
                </c:pt>
                <c:pt idx="178">
                  <c:v>-18489.903840116658</c:v>
                </c:pt>
                <c:pt idx="179">
                  <c:v>-18509.77247952226</c:v>
                </c:pt>
                <c:pt idx="180">
                  <c:v>-18529.699950558694</c:v>
                </c:pt>
                <c:pt idx="181">
                  <c:v>-18549.685466523522</c:v>
                </c:pt>
                <c:pt idx="182">
                  <c:v>-18569.728238422795</c:v>
                </c:pt>
                <c:pt idx="183">
                  <c:v>-18589.827475002199</c:v>
                </c:pt>
                <c:pt idx="184">
                  <c:v>-18609.982382778286</c:v>
                </c:pt>
                <c:pt idx="185">
                  <c:v>-18630.19216606981</c:v>
                </c:pt>
                <c:pt idx="186">
                  <c:v>-18650.456027029129</c:v>
                </c:pt>
                <c:pt idx="187">
                  <c:v>-18670.773165673712</c:v>
                </c:pt>
                <c:pt idx="188">
                  <c:v>-18691.142779917718</c:v>
                </c:pt>
                <c:pt idx="189">
                  <c:v>-18711.564065603645</c:v>
                </c:pt>
                <c:pt idx="190">
                  <c:v>-18732.03621653411</c:v>
                </c:pt>
                <c:pt idx="191">
                  <c:v>-18752.558424503641</c:v>
                </c:pt>
                <c:pt idx="192">
                  <c:v>-18773.129879330612</c:v>
                </c:pt>
                <c:pt idx="193">
                  <c:v>-18793.749768889211</c:v>
                </c:pt>
                <c:pt idx="194">
                  <c:v>-18814.4172791415</c:v>
                </c:pt>
                <c:pt idx="195">
                  <c:v>-18835.131594169565</c:v>
                </c:pt>
                <c:pt idx="196">
                  <c:v>-18855.891896207722</c:v>
                </c:pt>
                <c:pt idx="197">
                  <c:v>-18876.697365674787</c:v>
                </c:pt>
                <c:pt idx="198">
                  <c:v>-18897.547181206453</c:v>
                </c:pt>
                <c:pt idx="199">
                  <c:v>-18918.440519687705</c:v>
                </c:pt>
                <c:pt idx="200">
                  <c:v>-18939.376556285311</c:v>
                </c:pt>
                <c:pt idx="201">
                  <c:v>-18960.354464480399</c:v>
                </c:pt>
                <c:pt idx="202">
                  <c:v>-18981.373416101069</c:v>
                </c:pt>
                <c:pt idx="203">
                  <c:v>-19002.432581355104</c:v>
                </c:pt>
                <c:pt idx="204">
                  <c:v>-19023.53112886272</c:v>
                </c:pt>
                <c:pt idx="205">
                  <c:v>-19044.668225689384</c:v>
                </c:pt>
                <c:pt idx="206">
                  <c:v>-19065.843037378709</c:v>
                </c:pt>
                <c:pt idx="207">
                  <c:v>-19087.054727985382</c:v>
                </c:pt>
                <c:pt idx="208">
                  <c:v>-19108.302460108185</c:v>
                </c:pt>
                <c:pt idx="209">
                  <c:v>-19129.58539492303</c:v>
                </c:pt>
                <c:pt idx="210">
                  <c:v>-19150.902692216096</c:v>
                </c:pt>
                <c:pt idx="211">
                  <c:v>-19172.253510416987</c:v>
                </c:pt>
                <c:pt idx="212">
                  <c:v>-19193.637006631958</c:v>
                </c:pt>
                <c:pt idx="213">
                  <c:v>-19215.052336677189</c:v>
                </c:pt>
                <c:pt idx="214">
                  <c:v>-19236.498655112126</c:v>
                </c:pt>
                <c:pt idx="215">
                  <c:v>-19257.975115272831</c:v>
                </c:pt>
                <c:pt idx="216">
                  <c:v>-19279.48086930544</c:v>
                </c:pt>
                <c:pt idx="217">
                  <c:v>-19301.015068199598</c:v>
                </c:pt>
                <c:pt idx="218">
                  <c:v>-19322.576861822014</c:v>
                </c:pt>
                <c:pt idx="219">
                  <c:v>-19344.16539894999</c:v>
                </c:pt>
                <c:pt idx="220">
                  <c:v>-19365.779827305043</c:v>
                </c:pt>
                <c:pt idx="221">
                  <c:v>-19387.419293586558</c:v>
                </c:pt>
                <c:pt idx="222">
                  <c:v>-19409.082943505458</c:v>
                </c:pt>
                <c:pt idx="223">
                  <c:v>-19430.769921817933</c:v>
                </c:pt>
                <c:pt idx="224">
                  <c:v>-19452.479372359219</c:v>
                </c:pt>
                <c:pt idx="225">
                  <c:v>-19474.210438077378</c:v>
                </c:pt>
                <c:pt idx="226">
                  <c:v>-19495.962261067143</c:v>
                </c:pt>
                <c:pt idx="227">
                  <c:v>-19517.733982603793</c:v>
                </c:pt>
                <c:pt idx="228">
                  <c:v>-19539.524743177037</c:v>
                </c:pt>
                <c:pt idx="229">
                  <c:v>-19561.333682524961</c:v>
                </c:pt>
                <c:pt idx="230">
                  <c:v>-19583.159939667981</c:v>
                </c:pt>
                <c:pt idx="231">
                  <c:v>-19605.002652942843</c:v>
                </c:pt>
                <c:pt idx="232">
                  <c:v>-19626.860960036618</c:v>
                </c:pt>
                <c:pt idx="233">
                  <c:v>-19648.733998020776</c:v>
                </c:pt>
                <c:pt idx="234">
                  <c:v>-19670.620903385228</c:v>
                </c:pt>
                <c:pt idx="235">
                  <c:v>-19692.520812072427</c:v>
                </c:pt>
                <c:pt idx="236">
                  <c:v>-19714.432859511478</c:v>
                </c:pt>
                <c:pt idx="237">
                  <c:v>-19736.356180652263</c:v>
                </c:pt>
                <c:pt idx="238">
                  <c:v>-19758.28990999961</c:v>
                </c:pt>
                <c:pt idx="239">
                  <c:v>-19780.233181647433</c:v>
                </c:pt>
                <c:pt idx="240">
                  <c:v>-19802.185129312944</c:v>
                </c:pt>
                <c:pt idx="241">
                  <c:v>-19824.144886370836</c:v>
                </c:pt>
                <c:pt idx="242">
                  <c:v>-19846.111585887502</c:v>
                </c:pt>
                <c:pt idx="243">
                  <c:v>-19868.084360655259</c:v>
                </c:pt>
                <c:pt idx="244">
                  <c:v>-19890.062343226582</c:v>
                </c:pt>
                <c:pt idx="245">
                  <c:v>-19912.04466594835</c:v>
                </c:pt>
                <c:pt idx="246">
                  <c:v>-19934.030460996102</c:v>
                </c:pt>
                <c:pt idx="247">
                  <c:v>-19956.018860408298</c:v>
                </c:pt>
                <c:pt idx="248">
                  <c:v>-19978.008996120574</c:v>
                </c:pt>
                <c:pt idx="249">
                  <c:v>-20000.000000000029</c:v>
                </c:pt>
                <c:pt idx="250">
                  <c:v>-20021.991003879488</c:v>
                </c:pt>
                <c:pt idx="251">
                  <c:v>-20043.981139591764</c:v>
                </c:pt>
                <c:pt idx="252">
                  <c:v>-20065.96953900396</c:v>
                </c:pt>
                <c:pt idx="253">
                  <c:v>-20087.955334051712</c:v>
                </c:pt>
                <c:pt idx="254">
                  <c:v>-20109.93765677348</c:v>
                </c:pt>
                <c:pt idx="255">
                  <c:v>-20131.915639344803</c:v>
                </c:pt>
                <c:pt idx="256">
                  <c:v>-20153.88841411256</c:v>
                </c:pt>
                <c:pt idx="257">
                  <c:v>-20175.855113629226</c:v>
                </c:pt>
                <c:pt idx="258">
                  <c:v>-20197.814870687118</c:v>
                </c:pt>
                <c:pt idx="259">
                  <c:v>-20219.766818352629</c:v>
                </c:pt>
                <c:pt idx="260">
                  <c:v>-20241.710090000452</c:v>
                </c:pt>
                <c:pt idx="261">
                  <c:v>-20263.643819347799</c:v>
                </c:pt>
                <c:pt idx="262">
                  <c:v>-20285.567140488583</c:v>
                </c:pt>
                <c:pt idx="263">
                  <c:v>-20307.479187927634</c:v>
                </c:pt>
                <c:pt idx="264">
                  <c:v>-20329.379096614834</c:v>
                </c:pt>
                <c:pt idx="265">
                  <c:v>-20351.266001979286</c:v>
                </c:pt>
                <c:pt idx="266">
                  <c:v>-20373.139039963444</c:v>
                </c:pt>
                <c:pt idx="267">
                  <c:v>-20394.997347057219</c:v>
                </c:pt>
                <c:pt idx="268">
                  <c:v>-20416.840060332077</c:v>
                </c:pt>
                <c:pt idx="269">
                  <c:v>-20438.666317475097</c:v>
                </c:pt>
                <c:pt idx="270">
                  <c:v>-20460.475256823021</c:v>
                </c:pt>
                <c:pt idx="271">
                  <c:v>-20482.266017396269</c:v>
                </c:pt>
                <c:pt idx="272">
                  <c:v>-20504.037738932919</c:v>
                </c:pt>
                <c:pt idx="273">
                  <c:v>-20525.789561922684</c:v>
                </c:pt>
                <c:pt idx="274">
                  <c:v>-20547.520627640843</c:v>
                </c:pt>
                <c:pt idx="275">
                  <c:v>-20569.230078182129</c:v>
                </c:pt>
                <c:pt idx="276">
                  <c:v>-20590.917056494603</c:v>
                </c:pt>
                <c:pt idx="277">
                  <c:v>-20612.580706413501</c:v>
                </c:pt>
                <c:pt idx="278">
                  <c:v>-20634.220172695015</c:v>
                </c:pt>
                <c:pt idx="279">
                  <c:v>-20655.834601050072</c:v>
                </c:pt>
                <c:pt idx="280">
                  <c:v>-20677.423138178048</c:v>
                </c:pt>
                <c:pt idx="281">
                  <c:v>-20698.98493180046</c:v>
                </c:pt>
                <c:pt idx="282">
                  <c:v>-20720.519130694622</c:v>
                </c:pt>
                <c:pt idx="283">
                  <c:v>-20742.024884727227</c:v>
                </c:pt>
                <c:pt idx="284">
                  <c:v>-20763.501344887936</c:v>
                </c:pt>
                <c:pt idx="285">
                  <c:v>-20784.94766332287</c:v>
                </c:pt>
                <c:pt idx="286">
                  <c:v>-20806.362993368104</c:v>
                </c:pt>
                <c:pt idx="287">
                  <c:v>-20827.746489583074</c:v>
                </c:pt>
                <c:pt idx="288">
                  <c:v>-20849.097307783963</c:v>
                </c:pt>
                <c:pt idx="289">
                  <c:v>-20870.414605077029</c:v>
                </c:pt>
                <c:pt idx="290">
                  <c:v>-20891.697539891873</c:v>
                </c:pt>
                <c:pt idx="291">
                  <c:v>-20912.945272014676</c:v>
                </c:pt>
                <c:pt idx="292">
                  <c:v>-20934.156962621353</c:v>
                </c:pt>
                <c:pt idx="293">
                  <c:v>-20955.331774310675</c:v>
                </c:pt>
                <c:pt idx="294">
                  <c:v>-20976.468871137338</c:v>
                </c:pt>
                <c:pt idx="295">
                  <c:v>-20997.567418644954</c:v>
                </c:pt>
                <c:pt idx="296">
                  <c:v>-21018.626583898989</c:v>
                </c:pt>
                <c:pt idx="297">
                  <c:v>-21039.645535519659</c:v>
                </c:pt>
                <c:pt idx="298">
                  <c:v>-21060.623443714747</c:v>
                </c:pt>
                <c:pt idx="299">
                  <c:v>-21081.559480312353</c:v>
                </c:pt>
                <c:pt idx="300">
                  <c:v>-21102.452818793605</c:v>
                </c:pt>
                <c:pt idx="301">
                  <c:v>-21123.302634325271</c:v>
                </c:pt>
                <c:pt idx="302">
                  <c:v>-21144.108103792336</c:v>
                </c:pt>
                <c:pt idx="303">
                  <c:v>-21164.868405830493</c:v>
                </c:pt>
                <c:pt idx="304">
                  <c:v>-21185.582720858558</c:v>
                </c:pt>
                <c:pt idx="305">
                  <c:v>-21206.250231110847</c:v>
                </c:pt>
                <c:pt idx="306">
                  <c:v>-21226.870120669446</c:v>
                </c:pt>
                <c:pt idx="307">
                  <c:v>-21247.441575496417</c:v>
                </c:pt>
                <c:pt idx="308">
                  <c:v>-21267.963783465948</c:v>
                </c:pt>
                <c:pt idx="309">
                  <c:v>-21288.435934396413</c:v>
                </c:pt>
                <c:pt idx="310">
                  <c:v>-21308.85722008234</c:v>
                </c:pt>
                <c:pt idx="311">
                  <c:v>-21329.226834326342</c:v>
                </c:pt>
                <c:pt idx="312">
                  <c:v>-21349.543972970929</c:v>
                </c:pt>
                <c:pt idx="313">
                  <c:v>-21369.807833930248</c:v>
                </c:pt>
                <c:pt idx="314">
                  <c:v>-21390.017617221773</c:v>
                </c:pt>
                <c:pt idx="315">
                  <c:v>-21410.172524997859</c:v>
                </c:pt>
                <c:pt idx="316">
                  <c:v>-21430.27176157726</c:v>
                </c:pt>
                <c:pt idx="317">
                  <c:v>-21450.314533476536</c:v>
                </c:pt>
                <c:pt idx="318">
                  <c:v>-21470.300049441361</c:v>
                </c:pt>
                <c:pt idx="319">
                  <c:v>-21490.227520477794</c:v>
                </c:pt>
                <c:pt idx="320">
                  <c:v>-21510.096159883396</c:v>
                </c:pt>
                <c:pt idx="321">
                  <c:v>-21529.905183278304</c:v>
                </c:pt>
                <c:pt idx="322">
                  <c:v>-21549.653808636194</c:v>
                </c:pt>
                <c:pt idx="323">
                  <c:v>-21569.341256315154</c:v>
                </c:pt>
                <c:pt idx="324">
                  <c:v>-21588.966749088453</c:v>
                </c:pt>
                <c:pt idx="325">
                  <c:v>-21608.529512175246</c:v>
                </c:pt>
                <c:pt idx="326">
                  <c:v>-21628.028773271144</c:v>
                </c:pt>
                <c:pt idx="327">
                  <c:v>-21647.463762578704</c:v>
                </c:pt>
                <c:pt idx="328">
                  <c:v>-21666.833712837826</c:v>
                </c:pt>
                <c:pt idx="329">
                  <c:v>-21686.137859356044</c:v>
                </c:pt>
                <c:pt idx="330">
                  <c:v>-21705.375440038704</c:v>
                </c:pt>
                <c:pt idx="331">
                  <c:v>-21724.545695419059</c:v>
                </c:pt>
                <c:pt idx="332">
                  <c:v>-21743.647868688258</c:v>
                </c:pt>
                <c:pt idx="333">
                  <c:v>-21762.681205725203</c:v>
                </c:pt>
                <c:pt idx="334">
                  <c:v>-21781.644955126339</c:v>
                </c:pt>
                <c:pt idx="335">
                  <c:v>-21800.538368235313</c:v>
                </c:pt>
                <c:pt idx="336">
                  <c:v>-21819.360699172525</c:v>
                </c:pt>
                <c:pt idx="337">
                  <c:v>-21838.111204864574</c:v>
                </c:pt>
                <c:pt idx="338">
                  <c:v>-21856.78914507361</c:v>
                </c:pt>
                <c:pt idx="339">
                  <c:v>-21875.393782426527</c:v>
                </c:pt>
                <c:pt idx="340">
                  <c:v>-21893.924382444107</c:v>
                </c:pt>
                <c:pt idx="341">
                  <c:v>-21912.380213569981</c:v>
                </c:pt>
                <c:pt idx="342">
                  <c:v>-21930.760547199545</c:v>
                </c:pt>
                <c:pt idx="343">
                  <c:v>-21949.064657708699</c:v>
                </c:pt>
                <c:pt idx="344">
                  <c:v>-21967.291822482497</c:v>
                </c:pt>
                <c:pt idx="345">
                  <c:v>-21985.441321943686</c:v>
                </c:pt>
                <c:pt idx="346">
                  <c:v>-22003.512439581107</c:v>
                </c:pt>
                <c:pt idx="347">
                  <c:v>-22021.504461977976</c:v>
                </c:pt>
                <c:pt idx="348">
                  <c:v>-22039.416678840054</c:v>
                </c:pt>
                <c:pt idx="349">
                  <c:v>-22057.248383023696</c:v>
                </c:pt>
                <c:pt idx="350">
                  <c:v>-22074.998870563748</c:v>
                </c:pt>
                <c:pt idx="351">
                  <c:v>-22092.667440701356</c:v>
                </c:pt>
                <c:pt idx="352">
                  <c:v>-22110.253395911626</c:v>
                </c:pt>
                <c:pt idx="353">
                  <c:v>-22127.756041931159</c:v>
                </c:pt>
                <c:pt idx="354">
                  <c:v>-22145.174687785457</c:v>
                </c:pt>
                <c:pt idx="355">
                  <c:v>-22162.508645816211</c:v>
                </c:pt>
                <c:pt idx="356">
                  <c:v>-22179.757231708434</c:v>
                </c:pt>
                <c:pt idx="357">
                  <c:v>-22196.91976451749</c:v>
                </c:pt>
                <c:pt idx="358">
                  <c:v>-22213.995566695976</c:v>
                </c:pt>
                <c:pt idx="359">
                  <c:v>-22230.983964120453</c:v>
                </c:pt>
                <c:pt idx="360">
                  <c:v>-22247.884286118086</c:v>
                </c:pt>
                <c:pt idx="361">
                  <c:v>-22264.695865493093</c:v>
                </c:pt>
                <c:pt idx="362">
                  <c:v>-22281.418038553114</c:v>
                </c:pt>
                <c:pt idx="363">
                  <c:v>-22298.050145135385</c:v>
                </c:pt>
                <c:pt idx="364">
                  <c:v>-22314.59152863282</c:v>
                </c:pt>
                <c:pt idx="365">
                  <c:v>-22331.041536019919</c:v>
                </c:pt>
                <c:pt idx="366">
                  <c:v>-22347.399517878559</c:v>
                </c:pt>
                <c:pt idx="367">
                  <c:v>-22363.664828423625</c:v>
                </c:pt>
                <c:pt idx="368">
                  <c:v>-22379.836825528506</c:v>
                </c:pt>
                <c:pt idx="369">
                  <c:v>-22395.91487075045</c:v>
                </c:pt>
                <c:pt idx="370">
                  <c:v>-22411.898329355758</c:v>
                </c:pt>
                <c:pt idx="371">
                  <c:v>-22427.786570344855</c:v>
                </c:pt>
                <c:pt idx="372">
                  <c:v>-22443.578966477195</c:v>
                </c:pt>
                <c:pt idx="373">
                  <c:v>-22459.27489429601</c:v>
                </c:pt>
                <c:pt idx="374">
                  <c:v>-22474.873734152956</c:v>
                </c:pt>
                <c:pt idx="375">
                  <c:v>-22490.374870232536</c:v>
                </c:pt>
                <c:pt idx="376">
                  <c:v>-22505.777690576448</c:v>
                </c:pt>
                <c:pt idx="377">
                  <c:v>-22521.081587107714</c:v>
                </c:pt>
                <c:pt idx="378">
                  <c:v>-22536.285955654701</c:v>
                </c:pt>
                <c:pt idx="379">
                  <c:v>-22551.390195974978</c:v>
                </c:pt>
                <c:pt idx="380">
                  <c:v>-22566.393711778997</c:v>
                </c:pt>
                <c:pt idx="381">
                  <c:v>-22581.295910753644</c:v>
                </c:pt>
                <c:pt idx="382">
                  <c:v>-22596.096204585625</c:v>
                </c:pt>
                <c:pt idx="383">
                  <c:v>-22610.794008984674</c:v>
                </c:pt>
                <c:pt idx="384">
                  <c:v>-22625.388743706644</c:v>
                </c:pt>
                <c:pt idx="385">
                  <c:v>-22639.8798325764</c:v>
                </c:pt>
                <c:pt idx="386">
                  <c:v>-22654.266703510562</c:v>
                </c:pt>
                <c:pt idx="387">
                  <c:v>-22668.548788540105</c:v>
                </c:pt>
                <c:pt idx="388">
                  <c:v>-22682.72552383276</c:v>
                </c:pt>
                <c:pt idx="389">
                  <c:v>-22696.7963497153</c:v>
                </c:pt>
                <c:pt idx="390">
                  <c:v>-22710.760710695606</c:v>
                </c:pt>
                <c:pt idx="391">
                  <c:v>-22724.618055484618</c:v>
                </c:pt>
                <c:pt idx="392">
                  <c:v>-22738.367837018093</c:v>
                </c:pt>
                <c:pt idx="393">
                  <c:v>-22752.009512478202</c:v>
                </c:pt>
                <c:pt idx="394">
                  <c:v>-22765.54254331495</c:v>
                </c:pt>
                <c:pt idx="395">
                  <c:v>-22778.96639526746</c:v>
                </c:pt>
                <c:pt idx="396">
                  <c:v>-22792.280538385035</c:v>
                </c:pt>
                <c:pt idx="397">
                  <c:v>-22805.484447048104</c:v>
                </c:pt>
                <c:pt idx="398">
                  <c:v>-22818.577599988963</c:v>
                </c:pt>
                <c:pt idx="399">
                  <c:v>-22831.559480312349</c:v>
                </c:pt>
                <c:pt idx="400">
                  <c:v>-22844.429575515864</c:v>
                </c:pt>
                <c:pt idx="401">
                  <c:v>-22857.187377510178</c:v>
                </c:pt>
                <c:pt idx="402">
                  <c:v>-22869.832382639117</c:v>
                </c:pt>
                <c:pt idx="403">
                  <c:v>-22882.364091699528</c:v>
                </c:pt>
                <c:pt idx="404">
                  <c:v>-22894.782009961</c:v>
                </c:pt>
                <c:pt idx="405">
                  <c:v>-22907.085647185377</c:v>
                </c:pt>
                <c:pt idx="406">
                  <c:v>-22919.274517646132</c:v>
                </c:pt>
                <c:pt idx="407">
                  <c:v>-22931.348140147529</c:v>
                </c:pt>
                <c:pt idx="408">
                  <c:v>-22943.306038043625</c:v>
                </c:pt>
                <c:pt idx="409">
                  <c:v>-22955.147739257085</c:v>
                </c:pt>
                <c:pt idx="410">
                  <c:v>-22966.872776297823</c:v>
                </c:pt>
                <c:pt idx="411">
                  <c:v>-22978.480686281455</c:v>
                </c:pt>
                <c:pt idx="412">
                  <c:v>-22989.971010947564</c:v>
                </c:pt>
                <c:pt idx="413">
                  <c:v>-23001.343296677813</c:v>
                </c:pt>
                <c:pt idx="414">
                  <c:v>-23012.597094513832</c:v>
                </c:pt>
                <c:pt idx="415">
                  <c:v>-23023.731960174955</c:v>
                </c:pt>
                <c:pt idx="416">
                  <c:v>-23034.747454075747</c:v>
                </c:pt>
                <c:pt idx="417">
                  <c:v>-23045.643141343371</c:v>
                </c:pt>
                <c:pt idx="418">
                  <c:v>-23056.41859183475</c:v>
                </c:pt>
                <c:pt idx="419">
                  <c:v>-23067.073380153553</c:v>
                </c:pt>
                <c:pt idx="420">
                  <c:v>-23077.607085666976</c:v>
                </c:pt>
                <c:pt idx="421">
                  <c:v>-23088.019292522367</c:v>
                </c:pt>
                <c:pt idx="422">
                  <c:v>-23098.309589663622</c:v>
                </c:pt>
                <c:pt idx="423">
                  <c:v>-23108.477570847434</c:v>
                </c:pt>
                <c:pt idx="424">
                  <c:v>-23118.522834659318</c:v>
                </c:pt>
                <c:pt idx="425">
                  <c:v>-23128.444984529451</c:v>
                </c:pt>
                <c:pt idx="426">
                  <c:v>-23138.243628748354</c:v>
                </c:pt>
                <c:pt idx="427">
                  <c:v>-23147.918380482326</c:v>
                </c:pt>
                <c:pt idx="428">
                  <c:v>-23157.468857788739</c:v>
                </c:pt>
                <c:pt idx="429">
                  <c:v>-23166.894683631097</c:v>
                </c:pt>
                <c:pt idx="430">
                  <c:v>-23176.195485893935</c:v>
                </c:pt>
                <c:pt idx="431">
                  <c:v>-23185.370897397512</c:v>
                </c:pt>
                <c:pt idx="432">
                  <c:v>-23194.420555912286</c:v>
                </c:pt>
                <c:pt idx="433">
                  <c:v>-23203.344104173237</c:v>
                </c:pt>
                <c:pt idx="434">
                  <c:v>-23212.141189893959</c:v>
                </c:pt>
                <c:pt idx="435">
                  <c:v>-23220.811465780571</c:v>
                </c:pt>
                <c:pt idx="436">
                  <c:v>-23229.354589545426</c:v>
                </c:pt>
                <c:pt idx="437">
                  <c:v>-23237.770223920626</c:v>
                </c:pt>
                <c:pt idx="438">
                  <c:v>-23246.05803667134</c:v>
                </c:pt>
                <c:pt idx="439">
                  <c:v>-23254.217700608904</c:v>
                </c:pt>
                <c:pt idx="440">
                  <c:v>-23262.248893603763</c:v>
                </c:pt>
                <c:pt idx="441">
                  <c:v>-23270.151298598164</c:v>
                </c:pt>
                <c:pt idx="442">
                  <c:v>-23277.924603618696</c:v>
                </c:pt>
                <c:pt idx="443">
                  <c:v>-23285.568501788581</c:v>
                </c:pt>
                <c:pt idx="444">
                  <c:v>-23293.082691339812</c:v>
                </c:pt>
                <c:pt idx="445">
                  <c:v>-23300.466875625047</c:v>
                </c:pt>
                <c:pt idx="446">
                  <c:v>-23307.720763129339</c:v>
                </c:pt>
                <c:pt idx="447">
                  <c:v>-23314.844067481627</c:v>
                </c:pt>
                <c:pt idx="448">
                  <c:v>-23321.836507466054</c:v>
                </c:pt>
                <c:pt idx="449">
                  <c:v>-23328.697807033059</c:v>
                </c:pt>
                <c:pt idx="450">
                  <c:v>-23335.427695310285</c:v>
                </c:pt>
                <c:pt idx="451">
                  <c:v>-23342.025906613271</c:v>
                </c:pt>
                <c:pt idx="452">
                  <c:v>-23348.492180455927</c:v>
                </c:pt>
                <c:pt idx="453">
                  <c:v>-23354.826261560836</c:v>
                </c:pt>
                <c:pt idx="454">
                  <c:v>-23361.027899869321</c:v>
                </c:pt>
                <c:pt idx="455">
                  <c:v>-23367.096850551319</c:v>
                </c:pt>
                <c:pt idx="456">
                  <c:v>-23373.032874015051</c:v>
                </c:pt>
                <c:pt idx="457">
                  <c:v>-23378.835735916477</c:v>
                </c:pt>
                <c:pt idx="458">
                  <c:v>-23384.505207168542</c:v>
                </c:pt>
                <c:pt idx="459">
                  <c:v>-23390.041063950226</c:v>
                </c:pt>
                <c:pt idx="460">
                  <c:v>-23395.443087715386</c:v>
                </c:pt>
                <c:pt idx="461">
                  <c:v>-23400.711065201376</c:v>
                </c:pt>
                <c:pt idx="462">
                  <c:v>-23405.844788437458</c:v>
                </c:pt>
                <c:pt idx="463">
                  <c:v>-23410.844054753037</c:v>
                </c:pt>
                <c:pt idx="464">
                  <c:v>-23415.708666785631</c:v>
                </c:pt>
                <c:pt idx="465">
                  <c:v>-23420.438432488692</c:v>
                </c:pt>
                <c:pt idx="466">
                  <c:v>-23425.033165139168</c:v>
                </c:pt>
                <c:pt idx="467">
                  <c:v>-23429.492683344877</c:v>
                </c:pt>
                <c:pt idx="468">
                  <c:v>-23433.816811051682</c:v>
                </c:pt>
                <c:pt idx="469">
                  <c:v>-23438.005377550424</c:v>
                </c:pt>
                <c:pt idx="470">
                  <c:v>-23442.058217483667</c:v>
                </c:pt>
                <c:pt idx="471">
                  <c:v>-23445.975170852231</c:v>
                </c:pt>
                <c:pt idx="472">
                  <c:v>-23449.756083021504</c:v>
                </c:pt>
                <c:pt idx="473">
                  <c:v>-23453.400804727549</c:v>
                </c:pt>
                <c:pt idx="474">
                  <c:v>-23456.909192082992</c:v>
                </c:pt>
                <c:pt idx="475">
                  <c:v>-23460.281106582712</c:v>
                </c:pt>
                <c:pt idx="476">
                  <c:v>-23463.51641510929</c:v>
                </c:pt>
                <c:pt idx="477">
                  <c:v>-23466.614989938291</c:v>
                </c:pt>
                <c:pt idx="478">
                  <c:v>-23469.576708743283</c:v>
                </c:pt>
                <c:pt idx="479">
                  <c:v>-23472.40145460068</c:v>
                </c:pt>
                <c:pt idx="480">
                  <c:v>-23475.089115994357</c:v>
                </c:pt>
                <c:pt idx="481">
                  <c:v>-23477.639586820038</c:v>
                </c:pt>
                <c:pt idx="482">
                  <c:v>-23480.052766389505</c:v>
                </c:pt>
                <c:pt idx="483">
                  <c:v>-23482.328559434558</c:v>
                </c:pt>
                <c:pt idx="484">
                  <c:v>-23484.466876110786</c:v>
                </c:pt>
                <c:pt idx="485">
                  <c:v>-23486.467632001109</c:v>
                </c:pt>
                <c:pt idx="486">
                  <c:v>-23488.330748119111</c:v>
                </c:pt>
                <c:pt idx="487">
                  <c:v>-23490.056150912154</c:v>
                </c:pt>
                <c:pt idx="488">
                  <c:v>-23491.643772264295</c:v>
                </c:pt>
                <c:pt idx="489">
                  <c:v>-23493.093549498954</c:v>
                </c:pt>
                <c:pt idx="490">
                  <c:v>-23494.405425381417</c:v>
                </c:pt>
                <c:pt idx="491">
                  <c:v>-23495.579348121064</c:v>
                </c:pt>
                <c:pt idx="492">
                  <c:v>-23496.615271373441</c:v>
                </c:pt>
                <c:pt idx="493">
                  <c:v>-23497.513154242064</c:v>
                </c:pt>
                <c:pt idx="494">
                  <c:v>-23498.272961280061</c:v>
                </c:pt>
                <c:pt idx="495">
                  <c:v>-23498.894662491552</c:v>
                </c:pt>
                <c:pt idx="496">
                  <c:v>-23499.378233332834</c:v>
                </c:pt>
                <c:pt idx="497">
                  <c:v>-23499.723654713358</c:v>
                </c:pt>
                <c:pt idx="498">
                  <c:v>-23499.930912996482</c:v>
                </c:pt>
                <c:pt idx="499">
                  <c:v>-23500</c:v>
                </c:pt>
                <c:pt idx="500">
                  <c:v>-23499.930912996479</c:v>
                </c:pt>
                <c:pt idx="501">
                  <c:v>-23499.723654713354</c:v>
                </c:pt>
                <c:pt idx="502">
                  <c:v>-23499.378233332831</c:v>
                </c:pt>
                <c:pt idx="503">
                  <c:v>-23498.894662491548</c:v>
                </c:pt>
                <c:pt idx="504">
                  <c:v>-23498.272961280058</c:v>
                </c:pt>
                <c:pt idx="505">
                  <c:v>-23497.51315424206</c:v>
                </c:pt>
                <c:pt idx="506">
                  <c:v>-23496.615271373434</c:v>
                </c:pt>
                <c:pt idx="507">
                  <c:v>-23495.579348121057</c:v>
                </c:pt>
                <c:pt idx="508">
                  <c:v>-23494.40542538141</c:v>
                </c:pt>
                <c:pt idx="509">
                  <c:v>-23493.093549498946</c:v>
                </c:pt>
                <c:pt idx="510">
                  <c:v>-23491.643772264284</c:v>
                </c:pt>
                <c:pt idx="511">
                  <c:v>-23490.056150912143</c:v>
                </c:pt>
                <c:pt idx="512">
                  <c:v>-23488.330748119097</c:v>
                </c:pt>
                <c:pt idx="513">
                  <c:v>-23486.467632001099</c:v>
                </c:pt>
                <c:pt idx="514">
                  <c:v>-23484.466876110771</c:v>
                </c:pt>
                <c:pt idx="515">
                  <c:v>-23482.328559434543</c:v>
                </c:pt>
                <c:pt idx="516">
                  <c:v>-23480.052766389486</c:v>
                </c:pt>
                <c:pt idx="517">
                  <c:v>-23477.63958682002</c:v>
                </c:pt>
                <c:pt idx="518">
                  <c:v>-23475.089115994338</c:v>
                </c:pt>
                <c:pt idx="519">
                  <c:v>-23472.401454600662</c:v>
                </c:pt>
                <c:pt idx="520">
                  <c:v>-23469.576708743261</c:v>
                </c:pt>
                <c:pt idx="521">
                  <c:v>-23466.614989938269</c:v>
                </c:pt>
                <c:pt idx="522">
                  <c:v>-23463.516415109269</c:v>
                </c:pt>
                <c:pt idx="523">
                  <c:v>-23460.281106582686</c:v>
                </c:pt>
                <c:pt idx="524">
                  <c:v>-23456.909192082971</c:v>
                </c:pt>
                <c:pt idx="525">
                  <c:v>-23453.400804727524</c:v>
                </c:pt>
                <c:pt idx="526">
                  <c:v>-23449.756083021479</c:v>
                </c:pt>
                <c:pt idx="527">
                  <c:v>-23445.975170852205</c:v>
                </c:pt>
                <c:pt idx="528">
                  <c:v>-23442.058217483638</c:v>
                </c:pt>
                <c:pt idx="529">
                  <c:v>-23438.005377550395</c:v>
                </c:pt>
                <c:pt idx="530">
                  <c:v>-23433.816811051653</c:v>
                </c:pt>
                <c:pt idx="531">
                  <c:v>-23429.492683344848</c:v>
                </c:pt>
                <c:pt idx="532">
                  <c:v>-23425.033165139135</c:v>
                </c:pt>
                <c:pt idx="533">
                  <c:v>-23420.43843248866</c:v>
                </c:pt>
                <c:pt idx="534">
                  <c:v>-23415.708666785598</c:v>
                </c:pt>
                <c:pt idx="535">
                  <c:v>-23410.844054753001</c:v>
                </c:pt>
                <c:pt idx="536">
                  <c:v>-23405.844788437422</c:v>
                </c:pt>
                <c:pt idx="537">
                  <c:v>-23400.71106520134</c:v>
                </c:pt>
                <c:pt idx="538">
                  <c:v>-23395.44308771535</c:v>
                </c:pt>
                <c:pt idx="539">
                  <c:v>-23390.041063950186</c:v>
                </c:pt>
                <c:pt idx="540">
                  <c:v>-23384.505207168502</c:v>
                </c:pt>
                <c:pt idx="541">
                  <c:v>-23378.835735916437</c:v>
                </c:pt>
                <c:pt idx="542">
                  <c:v>-23373.032874015011</c:v>
                </c:pt>
                <c:pt idx="543">
                  <c:v>-23367.096850551279</c:v>
                </c:pt>
                <c:pt idx="544">
                  <c:v>-23361.027899869277</c:v>
                </c:pt>
                <c:pt idx="545">
                  <c:v>-23354.826261560793</c:v>
                </c:pt>
                <c:pt idx="546">
                  <c:v>-23348.492180455883</c:v>
                </c:pt>
                <c:pt idx="547">
                  <c:v>-23342.025906613224</c:v>
                </c:pt>
                <c:pt idx="548">
                  <c:v>-23335.427695310238</c:v>
                </c:pt>
                <c:pt idx="549">
                  <c:v>-23328.697807033011</c:v>
                </c:pt>
                <c:pt idx="550">
                  <c:v>-23321.836507466003</c:v>
                </c:pt>
                <c:pt idx="551">
                  <c:v>-23314.844067481579</c:v>
                </c:pt>
                <c:pt idx="552">
                  <c:v>-23307.720763129288</c:v>
                </c:pt>
                <c:pt idx="553">
                  <c:v>-23300.466875624996</c:v>
                </c:pt>
                <c:pt idx="554">
                  <c:v>-23293.082691339761</c:v>
                </c:pt>
                <c:pt idx="555">
                  <c:v>-23285.56850178853</c:v>
                </c:pt>
                <c:pt idx="556">
                  <c:v>-23277.924603618641</c:v>
                </c:pt>
                <c:pt idx="557">
                  <c:v>-23270.15129859811</c:v>
                </c:pt>
                <c:pt idx="558">
                  <c:v>-23262.248893603708</c:v>
                </c:pt>
                <c:pt idx="559">
                  <c:v>-23254.217700608846</c:v>
                </c:pt>
                <c:pt idx="560">
                  <c:v>-23246.058036671282</c:v>
                </c:pt>
                <c:pt idx="561">
                  <c:v>-23237.770223920568</c:v>
                </c:pt>
                <c:pt idx="562">
                  <c:v>-23229.354589545368</c:v>
                </c:pt>
                <c:pt idx="563">
                  <c:v>-23220.811465780513</c:v>
                </c:pt>
                <c:pt idx="564">
                  <c:v>-23212.141189893897</c:v>
                </c:pt>
                <c:pt idx="565">
                  <c:v>-23203.344104173175</c:v>
                </c:pt>
                <c:pt idx="566">
                  <c:v>-23194.420555912224</c:v>
                </c:pt>
                <c:pt idx="567">
                  <c:v>-23185.370897397446</c:v>
                </c:pt>
                <c:pt idx="568">
                  <c:v>-23176.19548589387</c:v>
                </c:pt>
                <c:pt idx="569">
                  <c:v>-23166.894683631032</c:v>
                </c:pt>
                <c:pt idx="570">
                  <c:v>-23157.46885778867</c:v>
                </c:pt>
                <c:pt idx="571">
                  <c:v>-23147.918380482261</c:v>
                </c:pt>
                <c:pt idx="572">
                  <c:v>-23138.243628748285</c:v>
                </c:pt>
                <c:pt idx="573">
                  <c:v>-23128.444984529382</c:v>
                </c:pt>
                <c:pt idx="574">
                  <c:v>-23118.522834659245</c:v>
                </c:pt>
                <c:pt idx="575">
                  <c:v>-23108.477570847364</c:v>
                </c:pt>
                <c:pt idx="576">
                  <c:v>-23098.30958966355</c:v>
                </c:pt>
                <c:pt idx="577">
                  <c:v>-23088.019292522295</c:v>
                </c:pt>
                <c:pt idx="578">
                  <c:v>-23077.607085666903</c:v>
                </c:pt>
                <c:pt idx="579">
                  <c:v>-23067.073380153477</c:v>
                </c:pt>
                <c:pt idx="580">
                  <c:v>-23056.418591834677</c:v>
                </c:pt>
                <c:pt idx="581">
                  <c:v>-23045.643141343295</c:v>
                </c:pt>
                <c:pt idx="582">
                  <c:v>-23034.74745407567</c:v>
                </c:pt>
                <c:pt idx="583">
                  <c:v>-23023.731960174875</c:v>
                </c:pt>
                <c:pt idx="584">
                  <c:v>-23012.597094513756</c:v>
                </c:pt>
                <c:pt idx="585">
                  <c:v>-23001.343296677736</c:v>
                </c:pt>
                <c:pt idx="586">
                  <c:v>-22989.971010947484</c:v>
                </c:pt>
                <c:pt idx="587">
                  <c:v>-22978.480686281371</c:v>
                </c:pt>
                <c:pt idx="588">
                  <c:v>-22966.872776297743</c:v>
                </c:pt>
                <c:pt idx="589">
                  <c:v>-22955.147739257001</c:v>
                </c:pt>
                <c:pt idx="590">
                  <c:v>-22943.306038043542</c:v>
                </c:pt>
                <c:pt idx="591">
                  <c:v>-22931.348140147446</c:v>
                </c:pt>
                <c:pt idx="592">
                  <c:v>-22919.274517646048</c:v>
                </c:pt>
                <c:pt idx="593">
                  <c:v>-22907.085647185293</c:v>
                </c:pt>
                <c:pt idx="594">
                  <c:v>-22894.782009960913</c:v>
                </c:pt>
                <c:pt idx="595">
                  <c:v>-22882.364091699441</c:v>
                </c:pt>
                <c:pt idx="596">
                  <c:v>-22869.83238263903</c:v>
                </c:pt>
                <c:pt idx="597">
                  <c:v>-22857.18737751009</c:v>
                </c:pt>
                <c:pt idx="598">
                  <c:v>-22844.429575515773</c:v>
                </c:pt>
                <c:pt idx="599">
                  <c:v>-22831.559480312259</c:v>
                </c:pt>
                <c:pt idx="600">
                  <c:v>-22818.577599988868</c:v>
                </c:pt>
                <c:pt idx="601">
                  <c:v>-22805.484447048009</c:v>
                </c:pt>
                <c:pt idx="602">
                  <c:v>-22792.280538384941</c:v>
                </c:pt>
                <c:pt idx="603">
                  <c:v>-22778.966395267365</c:v>
                </c:pt>
                <c:pt idx="604">
                  <c:v>-22765.542543314856</c:v>
                </c:pt>
                <c:pt idx="605">
                  <c:v>-22752.009512478107</c:v>
                </c:pt>
                <c:pt idx="606">
                  <c:v>-22738.367837017999</c:v>
                </c:pt>
                <c:pt idx="607">
                  <c:v>-22724.61805548452</c:v>
                </c:pt>
                <c:pt idx="608">
                  <c:v>-22710.760710695507</c:v>
                </c:pt>
                <c:pt idx="609">
                  <c:v>-22696.796349715201</c:v>
                </c:pt>
                <c:pt idx="610">
                  <c:v>-22682.725523832662</c:v>
                </c:pt>
                <c:pt idx="611">
                  <c:v>-22668.548788540003</c:v>
                </c:pt>
                <c:pt idx="612">
                  <c:v>-22654.266703510461</c:v>
                </c:pt>
                <c:pt idx="613">
                  <c:v>-22639.879832576298</c:v>
                </c:pt>
                <c:pt idx="614">
                  <c:v>-22625.388743706542</c:v>
                </c:pt>
                <c:pt idx="615">
                  <c:v>-22610.794008984572</c:v>
                </c:pt>
                <c:pt idx="616">
                  <c:v>-22596.096204585519</c:v>
                </c:pt>
                <c:pt idx="617">
                  <c:v>-22581.295910753543</c:v>
                </c:pt>
                <c:pt idx="618">
                  <c:v>-22566.393711778892</c:v>
                </c:pt>
                <c:pt idx="619">
                  <c:v>-22551.390195974873</c:v>
                </c:pt>
                <c:pt idx="620">
                  <c:v>-22536.285955654595</c:v>
                </c:pt>
                <c:pt idx="621">
                  <c:v>-22521.081587107605</c:v>
                </c:pt>
                <c:pt idx="622">
                  <c:v>-22505.777690576339</c:v>
                </c:pt>
                <c:pt idx="623">
                  <c:v>-22490.37487023243</c:v>
                </c:pt>
                <c:pt idx="624">
                  <c:v>-22474.873734152847</c:v>
                </c:pt>
                <c:pt idx="625">
                  <c:v>-22459.274894295901</c:v>
                </c:pt>
                <c:pt idx="626">
                  <c:v>-22443.578966477082</c:v>
                </c:pt>
                <c:pt idx="627">
                  <c:v>-22427.786570344746</c:v>
                </c:pt>
                <c:pt idx="628">
                  <c:v>-22411.898329355645</c:v>
                </c:pt>
                <c:pt idx="629">
                  <c:v>-22395.914870750337</c:v>
                </c:pt>
                <c:pt idx="630">
                  <c:v>-22379.836825528393</c:v>
                </c:pt>
                <c:pt idx="631">
                  <c:v>-22363.664828423509</c:v>
                </c:pt>
                <c:pt idx="632">
                  <c:v>-22347.399517878446</c:v>
                </c:pt>
                <c:pt idx="633">
                  <c:v>-22331.041536019806</c:v>
                </c:pt>
                <c:pt idx="634">
                  <c:v>-22314.591528632704</c:v>
                </c:pt>
                <c:pt idx="635">
                  <c:v>-22298.050145135268</c:v>
                </c:pt>
                <c:pt idx="636">
                  <c:v>-22281.418038552998</c:v>
                </c:pt>
                <c:pt idx="637">
                  <c:v>-22264.69586549298</c:v>
                </c:pt>
                <c:pt idx="638">
                  <c:v>-22247.884286117969</c:v>
                </c:pt>
                <c:pt idx="639">
                  <c:v>-22230.98396412034</c:v>
                </c:pt>
                <c:pt idx="640">
                  <c:v>-22213.995566695863</c:v>
                </c:pt>
                <c:pt idx="641">
                  <c:v>-22196.919764517377</c:v>
                </c:pt>
                <c:pt idx="642">
                  <c:v>-22179.757231708321</c:v>
                </c:pt>
                <c:pt idx="643">
                  <c:v>-22162.508645816099</c:v>
                </c:pt>
                <c:pt idx="644">
                  <c:v>-22145.174687785347</c:v>
                </c:pt>
                <c:pt idx="645">
                  <c:v>-22127.756041931047</c:v>
                </c:pt>
                <c:pt idx="646">
                  <c:v>-22110.253395911517</c:v>
                </c:pt>
                <c:pt idx="647">
                  <c:v>-22092.667440701247</c:v>
                </c:pt>
                <c:pt idx="648">
                  <c:v>-22074.998870563639</c:v>
                </c:pt>
                <c:pt idx="649">
                  <c:v>-22057.248383023587</c:v>
                </c:pt>
                <c:pt idx="650">
                  <c:v>-22039.416678839949</c:v>
                </c:pt>
                <c:pt idx="651">
                  <c:v>-22021.504461977871</c:v>
                </c:pt>
                <c:pt idx="652">
                  <c:v>-22003.512439581002</c:v>
                </c:pt>
                <c:pt idx="653">
                  <c:v>-21985.441321943585</c:v>
                </c:pt>
                <c:pt idx="654">
                  <c:v>-21967.291822482395</c:v>
                </c:pt>
                <c:pt idx="655">
                  <c:v>-21949.064657708597</c:v>
                </c:pt>
                <c:pt idx="656">
                  <c:v>-21930.760547199443</c:v>
                </c:pt>
                <c:pt idx="657">
                  <c:v>-21912.380213569882</c:v>
                </c:pt>
                <c:pt idx="658">
                  <c:v>-21893.924382444005</c:v>
                </c:pt>
                <c:pt idx="659">
                  <c:v>-21875.393782426429</c:v>
                </c:pt>
                <c:pt idx="660">
                  <c:v>-21856.789145073511</c:v>
                </c:pt>
                <c:pt idx="661">
                  <c:v>-21838.111204864479</c:v>
                </c:pt>
                <c:pt idx="662">
                  <c:v>-21819.360699172426</c:v>
                </c:pt>
                <c:pt idx="663">
                  <c:v>-21800.538368235219</c:v>
                </c:pt>
                <c:pt idx="664">
                  <c:v>-21781.644955126245</c:v>
                </c:pt>
                <c:pt idx="665">
                  <c:v>-21762.681205725108</c:v>
                </c:pt>
                <c:pt idx="666">
                  <c:v>-21743.647868688167</c:v>
                </c:pt>
                <c:pt idx="667">
                  <c:v>-21724.545695418969</c:v>
                </c:pt>
                <c:pt idx="668">
                  <c:v>-21705.375440038613</c:v>
                </c:pt>
                <c:pt idx="669">
                  <c:v>-21686.137859355953</c:v>
                </c:pt>
                <c:pt idx="670">
                  <c:v>-21666.833712837739</c:v>
                </c:pt>
                <c:pt idx="671">
                  <c:v>-21647.463762578616</c:v>
                </c:pt>
                <c:pt idx="672">
                  <c:v>-21628.028773271057</c:v>
                </c:pt>
                <c:pt idx="673">
                  <c:v>-21608.529512175162</c:v>
                </c:pt>
                <c:pt idx="674">
                  <c:v>-21588.966749088369</c:v>
                </c:pt>
                <c:pt idx="675">
                  <c:v>-21569.34125631507</c:v>
                </c:pt>
                <c:pt idx="676">
                  <c:v>-21549.653808636114</c:v>
                </c:pt>
                <c:pt idx="677">
                  <c:v>-21529.905183278224</c:v>
                </c:pt>
                <c:pt idx="678">
                  <c:v>-21510.096159883316</c:v>
                </c:pt>
                <c:pt idx="679">
                  <c:v>-21490.227520477718</c:v>
                </c:pt>
                <c:pt idx="680">
                  <c:v>-21470.300049441285</c:v>
                </c:pt>
                <c:pt idx="681">
                  <c:v>-21450.314533476459</c:v>
                </c:pt>
                <c:pt idx="682">
                  <c:v>-21430.271761577187</c:v>
                </c:pt>
                <c:pt idx="683">
                  <c:v>-21410.172524997786</c:v>
                </c:pt>
                <c:pt idx="684">
                  <c:v>-21390.0176172217</c:v>
                </c:pt>
                <c:pt idx="685">
                  <c:v>-21369.807833930176</c:v>
                </c:pt>
                <c:pt idx="686">
                  <c:v>-21349.54397297086</c:v>
                </c:pt>
                <c:pt idx="687">
                  <c:v>-21329.226834326277</c:v>
                </c:pt>
                <c:pt idx="688">
                  <c:v>-21308.857220082275</c:v>
                </c:pt>
                <c:pt idx="689">
                  <c:v>-21288.435934396348</c:v>
                </c:pt>
                <c:pt idx="690">
                  <c:v>-21267.963783465886</c:v>
                </c:pt>
                <c:pt idx="691">
                  <c:v>-21247.441575496352</c:v>
                </c:pt>
                <c:pt idx="692">
                  <c:v>-21226.870120669384</c:v>
                </c:pt>
                <c:pt idx="693">
                  <c:v>-21206.250231110789</c:v>
                </c:pt>
                <c:pt idx="694">
                  <c:v>-21185.5827208585</c:v>
                </c:pt>
                <c:pt idx="695">
                  <c:v>-21164.868405830435</c:v>
                </c:pt>
                <c:pt idx="696">
                  <c:v>-21144.108103792281</c:v>
                </c:pt>
                <c:pt idx="697">
                  <c:v>-21123.302634325217</c:v>
                </c:pt>
                <c:pt idx="698">
                  <c:v>-21102.45281879355</c:v>
                </c:pt>
                <c:pt idx="699">
                  <c:v>-21081.559480312302</c:v>
                </c:pt>
                <c:pt idx="700">
                  <c:v>-21060.623443714696</c:v>
                </c:pt>
                <c:pt idx="701">
                  <c:v>-21039.645535519612</c:v>
                </c:pt>
                <c:pt idx="702">
                  <c:v>-21018.626583898942</c:v>
                </c:pt>
                <c:pt idx="703">
                  <c:v>-20997.567418644907</c:v>
                </c:pt>
                <c:pt idx="704">
                  <c:v>-20976.468871137295</c:v>
                </c:pt>
                <c:pt idx="705">
                  <c:v>-20955.331774310631</c:v>
                </c:pt>
                <c:pt idx="706">
                  <c:v>-20934.15696262131</c:v>
                </c:pt>
                <c:pt idx="707">
                  <c:v>-20912.945272014636</c:v>
                </c:pt>
                <c:pt idx="708">
                  <c:v>-20891.697539891837</c:v>
                </c:pt>
                <c:pt idx="709">
                  <c:v>-20870.414605076992</c:v>
                </c:pt>
                <c:pt idx="710">
                  <c:v>-20849.097307783926</c:v>
                </c:pt>
                <c:pt idx="711">
                  <c:v>-20827.746489583038</c:v>
                </c:pt>
                <c:pt idx="712">
                  <c:v>-20806.362993368071</c:v>
                </c:pt>
                <c:pt idx="713">
                  <c:v>-20784.947663322837</c:v>
                </c:pt>
                <c:pt idx="714">
                  <c:v>-20763.501344887904</c:v>
                </c:pt>
                <c:pt idx="715">
                  <c:v>-20742.024884727198</c:v>
                </c:pt>
                <c:pt idx="716">
                  <c:v>-20720.519130694593</c:v>
                </c:pt>
                <c:pt idx="717">
                  <c:v>-20698.984931800434</c:v>
                </c:pt>
                <c:pt idx="718">
                  <c:v>-20677.423138178023</c:v>
                </c:pt>
                <c:pt idx="719">
                  <c:v>-20655.83460105005</c:v>
                </c:pt>
                <c:pt idx="720">
                  <c:v>-20634.220172694993</c:v>
                </c:pt>
                <c:pt idx="721">
                  <c:v>-20612.580706413482</c:v>
                </c:pt>
                <c:pt idx="722">
                  <c:v>-20590.917056494585</c:v>
                </c:pt>
                <c:pt idx="723">
                  <c:v>-20569.23007818211</c:v>
                </c:pt>
                <c:pt idx="724">
                  <c:v>-20547.520627640828</c:v>
                </c:pt>
                <c:pt idx="725">
                  <c:v>-20525.789561922669</c:v>
                </c:pt>
                <c:pt idx="726">
                  <c:v>-20504.037738932904</c:v>
                </c:pt>
                <c:pt idx="727">
                  <c:v>-20482.266017396258</c:v>
                </c:pt>
                <c:pt idx="728">
                  <c:v>-20460.475256823014</c:v>
                </c:pt>
                <c:pt idx="729">
                  <c:v>-20438.66631747509</c:v>
                </c:pt>
                <c:pt idx="730">
                  <c:v>-20416.84006033207</c:v>
                </c:pt>
                <c:pt idx="731">
                  <c:v>-20394.997347057215</c:v>
                </c:pt>
                <c:pt idx="732">
                  <c:v>-20373.13903996344</c:v>
                </c:pt>
                <c:pt idx="733">
                  <c:v>-20351.266001979282</c:v>
                </c:pt>
                <c:pt idx="734">
                  <c:v>-20329.379096614834</c:v>
                </c:pt>
                <c:pt idx="735">
                  <c:v>-20307.479187927634</c:v>
                </c:pt>
                <c:pt idx="736">
                  <c:v>-20285.567140488587</c:v>
                </c:pt>
                <c:pt idx="737">
                  <c:v>-20263.643819347802</c:v>
                </c:pt>
                <c:pt idx="738">
                  <c:v>-20241.710090000459</c:v>
                </c:pt>
                <c:pt idx="739">
                  <c:v>-20219.766818352637</c:v>
                </c:pt>
                <c:pt idx="740">
                  <c:v>-20197.814870687125</c:v>
                </c:pt>
                <c:pt idx="741">
                  <c:v>-20175.855113629237</c:v>
                </c:pt>
                <c:pt idx="742">
                  <c:v>-20153.888414112571</c:v>
                </c:pt>
                <c:pt idx="743">
                  <c:v>-20131.915639344817</c:v>
                </c:pt>
                <c:pt idx="744">
                  <c:v>-20109.937656773494</c:v>
                </c:pt>
                <c:pt idx="745">
                  <c:v>-20087.95533405173</c:v>
                </c:pt>
                <c:pt idx="746">
                  <c:v>-20065.969539003978</c:v>
                </c:pt>
                <c:pt idx="747">
                  <c:v>-20043.981139591786</c:v>
                </c:pt>
                <c:pt idx="748">
                  <c:v>-20021.99100387951</c:v>
                </c:pt>
                <c:pt idx="749">
                  <c:v>-20000.000000000055</c:v>
                </c:pt>
                <c:pt idx="750">
                  <c:v>-19978.008996120599</c:v>
                </c:pt>
                <c:pt idx="751">
                  <c:v>-19956.018860408323</c:v>
                </c:pt>
                <c:pt idx="752">
                  <c:v>-19934.030460996128</c:v>
                </c:pt>
                <c:pt idx="753">
                  <c:v>-19912.044665948379</c:v>
                </c:pt>
                <c:pt idx="754">
                  <c:v>-19890.062343226611</c:v>
                </c:pt>
                <c:pt idx="755">
                  <c:v>-19868.084360655292</c:v>
                </c:pt>
                <c:pt idx="756">
                  <c:v>-19846.111585887535</c:v>
                </c:pt>
                <c:pt idx="757">
                  <c:v>-19824.144886370872</c:v>
                </c:pt>
                <c:pt idx="758">
                  <c:v>-19802.18512931298</c:v>
                </c:pt>
                <c:pt idx="759">
                  <c:v>-19780.233181647469</c:v>
                </c:pt>
                <c:pt idx="760">
                  <c:v>-19758.289909999647</c:v>
                </c:pt>
                <c:pt idx="761">
                  <c:v>-19736.356180652307</c:v>
                </c:pt>
                <c:pt idx="762">
                  <c:v>-19714.432859511518</c:v>
                </c:pt>
                <c:pt idx="763">
                  <c:v>-19692.520812072471</c:v>
                </c:pt>
                <c:pt idx="764">
                  <c:v>-19670.620903385272</c:v>
                </c:pt>
                <c:pt idx="765">
                  <c:v>-19648.733998020823</c:v>
                </c:pt>
                <c:pt idx="766">
                  <c:v>-19626.860960036665</c:v>
                </c:pt>
                <c:pt idx="767">
                  <c:v>-19605.002652942891</c:v>
                </c:pt>
                <c:pt idx="768">
                  <c:v>-19583.159939668036</c:v>
                </c:pt>
                <c:pt idx="769">
                  <c:v>-19561.333682525015</c:v>
                </c:pt>
                <c:pt idx="770">
                  <c:v>-19539.524743177091</c:v>
                </c:pt>
                <c:pt idx="771">
                  <c:v>-19517.733982603848</c:v>
                </c:pt>
                <c:pt idx="772">
                  <c:v>-19495.962261067201</c:v>
                </c:pt>
                <c:pt idx="773">
                  <c:v>-19474.210438077436</c:v>
                </c:pt>
                <c:pt idx="774">
                  <c:v>-19452.479372359277</c:v>
                </c:pt>
                <c:pt idx="775">
                  <c:v>-19430.769921817995</c:v>
                </c:pt>
                <c:pt idx="776">
                  <c:v>-19409.08294350552</c:v>
                </c:pt>
                <c:pt idx="777">
                  <c:v>-19387.419293586623</c:v>
                </c:pt>
                <c:pt idx="778">
                  <c:v>-19365.779827305112</c:v>
                </c:pt>
                <c:pt idx="779">
                  <c:v>-19344.165398950056</c:v>
                </c:pt>
                <c:pt idx="780">
                  <c:v>-19322.576861822083</c:v>
                </c:pt>
                <c:pt idx="781">
                  <c:v>-19301.015068199671</c:v>
                </c:pt>
                <c:pt idx="782">
                  <c:v>-19279.480869305513</c:v>
                </c:pt>
                <c:pt idx="783">
                  <c:v>-19257.975115272908</c:v>
                </c:pt>
                <c:pt idx="784">
                  <c:v>-19236.498655112198</c:v>
                </c:pt>
                <c:pt idx="785">
                  <c:v>-19215.052336677265</c:v>
                </c:pt>
                <c:pt idx="786">
                  <c:v>-19193.637006632034</c:v>
                </c:pt>
                <c:pt idx="787">
                  <c:v>-19172.253510417067</c:v>
                </c:pt>
                <c:pt idx="788">
                  <c:v>-19150.902692216179</c:v>
                </c:pt>
                <c:pt idx="789">
                  <c:v>-19129.585394923113</c:v>
                </c:pt>
                <c:pt idx="790">
                  <c:v>-19108.302460108269</c:v>
                </c:pt>
                <c:pt idx="791">
                  <c:v>-19087.054727985469</c:v>
                </c:pt>
                <c:pt idx="792">
                  <c:v>-19065.843037378792</c:v>
                </c:pt>
                <c:pt idx="793">
                  <c:v>-19044.668225689471</c:v>
                </c:pt>
                <c:pt idx="794">
                  <c:v>-19023.531128862807</c:v>
                </c:pt>
                <c:pt idx="795">
                  <c:v>-19002.432581355195</c:v>
                </c:pt>
                <c:pt idx="796">
                  <c:v>-18981.37341610116</c:v>
                </c:pt>
                <c:pt idx="797">
                  <c:v>-18960.354464480493</c:v>
                </c:pt>
                <c:pt idx="798">
                  <c:v>-18939.376556285406</c:v>
                </c:pt>
                <c:pt idx="799">
                  <c:v>-18918.4405196878</c:v>
                </c:pt>
                <c:pt idx="800">
                  <c:v>-18897.547181206552</c:v>
                </c:pt>
                <c:pt idx="801">
                  <c:v>-18876.697365674885</c:v>
                </c:pt>
                <c:pt idx="802">
                  <c:v>-18855.891896207821</c:v>
                </c:pt>
                <c:pt idx="803">
                  <c:v>-18835.131594169667</c:v>
                </c:pt>
                <c:pt idx="804">
                  <c:v>-18814.417279141602</c:v>
                </c:pt>
                <c:pt idx="805">
                  <c:v>-18793.749768889313</c:v>
                </c:pt>
                <c:pt idx="806">
                  <c:v>-18773.129879330718</c:v>
                </c:pt>
                <c:pt idx="807">
                  <c:v>-18752.558424503746</c:v>
                </c:pt>
                <c:pt idx="808">
                  <c:v>-18732.036216534216</c:v>
                </c:pt>
                <c:pt idx="809">
                  <c:v>-18711.564065603754</c:v>
                </c:pt>
                <c:pt idx="810">
                  <c:v>-18691.142779917827</c:v>
                </c:pt>
                <c:pt idx="811">
                  <c:v>-18670.773165673825</c:v>
                </c:pt>
                <c:pt idx="812">
                  <c:v>-18650.456027029242</c:v>
                </c:pt>
                <c:pt idx="813">
                  <c:v>-18630.192166069923</c:v>
                </c:pt>
                <c:pt idx="814">
                  <c:v>-18609.982382778398</c:v>
                </c:pt>
                <c:pt idx="815">
                  <c:v>-18589.827475002312</c:v>
                </c:pt>
                <c:pt idx="816">
                  <c:v>-18569.728238422911</c:v>
                </c:pt>
                <c:pt idx="817">
                  <c:v>-18549.685466523639</c:v>
                </c:pt>
                <c:pt idx="818">
                  <c:v>-18529.699950558814</c:v>
                </c:pt>
                <c:pt idx="819">
                  <c:v>-18509.77247952238</c:v>
                </c:pt>
                <c:pt idx="820">
                  <c:v>-18489.903840116778</c:v>
                </c:pt>
                <c:pt idx="821">
                  <c:v>-18470.09481672187</c:v>
                </c:pt>
                <c:pt idx="822">
                  <c:v>-18450.346191363984</c:v>
                </c:pt>
                <c:pt idx="823">
                  <c:v>-18430.658743685024</c:v>
                </c:pt>
                <c:pt idx="824">
                  <c:v>-18411.033250911725</c:v>
                </c:pt>
                <c:pt idx="825">
                  <c:v>-18391.470487824932</c:v>
                </c:pt>
                <c:pt idx="826">
                  <c:v>-18371.971226729038</c:v>
                </c:pt>
                <c:pt idx="827">
                  <c:v>-18352.536237421478</c:v>
                </c:pt>
                <c:pt idx="828">
                  <c:v>-18333.166287162356</c:v>
                </c:pt>
                <c:pt idx="829">
                  <c:v>-18313.862140644138</c:v>
                </c:pt>
                <c:pt idx="830">
                  <c:v>-18294.624559961481</c:v>
                </c:pt>
                <c:pt idx="831">
                  <c:v>-18275.454304581122</c:v>
                </c:pt>
                <c:pt idx="832">
                  <c:v>-18256.352131311927</c:v>
                </c:pt>
                <c:pt idx="833">
                  <c:v>-18237.318794274983</c:v>
                </c:pt>
                <c:pt idx="834">
                  <c:v>-18218.355044873846</c:v>
                </c:pt>
                <c:pt idx="835">
                  <c:v>-18199.461631764872</c:v>
                </c:pt>
                <c:pt idx="836">
                  <c:v>-18180.639300827665</c:v>
                </c:pt>
                <c:pt idx="837">
                  <c:v>-18161.888795135612</c:v>
                </c:pt>
                <c:pt idx="838">
                  <c:v>-18143.210854926579</c:v>
                </c:pt>
                <c:pt idx="839">
                  <c:v>-18124.606217573662</c:v>
                </c:pt>
                <c:pt idx="840">
                  <c:v>-18106.075617556085</c:v>
                </c:pt>
                <c:pt idx="841">
                  <c:v>-18087.619786430208</c:v>
                </c:pt>
                <c:pt idx="842">
                  <c:v>-18069.239452800644</c:v>
                </c:pt>
                <c:pt idx="843">
                  <c:v>-18050.935342291494</c:v>
                </c:pt>
                <c:pt idx="844">
                  <c:v>-18032.708177517696</c:v>
                </c:pt>
                <c:pt idx="845">
                  <c:v>-18014.558678056506</c:v>
                </c:pt>
                <c:pt idx="846">
                  <c:v>-17996.487560419086</c:v>
                </c:pt>
                <c:pt idx="847">
                  <c:v>-17978.495538022216</c:v>
                </c:pt>
                <c:pt idx="848">
                  <c:v>-17960.583321160138</c:v>
                </c:pt>
                <c:pt idx="849">
                  <c:v>-17942.751616976497</c:v>
                </c:pt>
                <c:pt idx="850">
                  <c:v>-17925.001129436449</c:v>
                </c:pt>
                <c:pt idx="851">
                  <c:v>-17907.33255929884</c:v>
                </c:pt>
                <c:pt idx="852">
                  <c:v>-17889.74660408857</c:v>
                </c:pt>
                <c:pt idx="853">
                  <c:v>-17872.243958069037</c:v>
                </c:pt>
                <c:pt idx="854">
                  <c:v>-17854.825312214736</c:v>
                </c:pt>
                <c:pt idx="855">
                  <c:v>-17837.491354183985</c:v>
                </c:pt>
                <c:pt idx="856">
                  <c:v>-17820.242768291762</c:v>
                </c:pt>
                <c:pt idx="857">
                  <c:v>-17803.080235482706</c:v>
                </c:pt>
                <c:pt idx="858">
                  <c:v>-17786.004433304221</c:v>
                </c:pt>
                <c:pt idx="859">
                  <c:v>-17769.016035879744</c:v>
                </c:pt>
                <c:pt idx="860">
                  <c:v>-17752.115713882111</c:v>
                </c:pt>
                <c:pt idx="861">
                  <c:v>-17735.304134507103</c:v>
                </c:pt>
                <c:pt idx="862">
                  <c:v>-17718.581961447082</c:v>
                </c:pt>
                <c:pt idx="863">
                  <c:v>-17701.949854864812</c:v>
                </c:pt>
                <c:pt idx="864">
                  <c:v>-17685.408471367376</c:v>
                </c:pt>
                <c:pt idx="865">
                  <c:v>-17668.958463980278</c:v>
                </c:pt>
                <c:pt idx="866">
                  <c:v>-17652.600482121637</c:v>
                </c:pt>
                <c:pt idx="867">
                  <c:v>-17636.335171576575</c:v>
                </c:pt>
                <c:pt idx="868">
                  <c:v>-17620.163174471691</c:v>
                </c:pt>
                <c:pt idx="869">
                  <c:v>-17604.085129249746</c:v>
                </c:pt>
                <c:pt idx="870">
                  <c:v>-17588.101670644439</c:v>
                </c:pt>
                <c:pt idx="871">
                  <c:v>-17572.213429655341</c:v>
                </c:pt>
                <c:pt idx="872">
                  <c:v>-17556.421033523005</c:v>
                </c:pt>
                <c:pt idx="873">
                  <c:v>-17540.725105704187</c:v>
                </c:pt>
                <c:pt idx="874">
                  <c:v>-17525.126265847241</c:v>
                </c:pt>
                <c:pt idx="875">
                  <c:v>-17509.625129767661</c:v>
                </c:pt>
                <c:pt idx="876">
                  <c:v>-17494.222309423749</c:v>
                </c:pt>
                <c:pt idx="877">
                  <c:v>-17478.918412892486</c:v>
                </c:pt>
                <c:pt idx="878">
                  <c:v>-17463.714044345495</c:v>
                </c:pt>
                <c:pt idx="879">
                  <c:v>-17448.609804025218</c:v>
                </c:pt>
                <c:pt idx="880">
                  <c:v>-17433.606288221199</c:v>
                </c:pt>
                <c:pt idx="881">
                  <c:v>-17418.704089246548</c:v>
                </c:pt>
                <c:pt idx="882">
                  <c:v>-17403.903795414572</c:v>
                </c:pt>
                <c:pt idx="883">
                  <c:v>-17389.205991015522</c:v>
                </c:pt>
                <c:pt idx="884">
                  <c:v>-17374.611256293549</c:v>
                </c:pt>
                <c:pt idx="885">
                  <c:v>-17360.120167423793</c:v>
                </c:pt>
                <c:pt idx="886">
                  <c:v>-17345.73329648963</c:v>
                </c:pt>
                <c:pt idx="887">
                  <c:v>-17331.451211460088</c:v>
                </c:pt>
                <c:pt idx="888">
                  <c:v>-17317.274476167433</c:v>
                </c:pt>
                <c:pt idx="889">
                  <c:v>-17303.203650284893</c:v>
                </c:pt>
                <c:pt idx="890">
                  <c:v>-17289.239289304587</c:v>
                </c:pt>
                <c:pt idx="891">
                  <c:v>-17275.381944515575</c:v>
                </c:pt>
                <c:pt idx="892">
                  <c:v>-17261.632162982096</c:v>
                </c:pt>
                <c:pt idx="893">
                  <c:v>-17247.990487521987</c:v>
                </c:pt>
                <c:pt idx="894">
                  <c:v>-17234.457456685239</c:v>
                </c:pt>
                <c:pt idx="895">
                  <c:v>-17221.033604732729</c:v>
                </c:pt>
                <c:pt idx="896">
                  <c:v>-17207.719461615154</c:v>
                </c:pt>
                <c:pt idx="897">
                  <c:v>-17194.515552952085</c:v>
                </c:pt>
                <c:pt idx="898">
                  <c:v>-17181.422400011226</c:v>
                </c:pt>
                <c:pt idx="899">
                  <c:v>-17168.440519687836</c:v>
                </c:pt>
                <c:pt idx="900">
                  <c:v>-17155.570424484322</c:v>
                </c:pt>
                <c:pt idx="901">
                  <c:v>-17142.812622490008</c:v>
                </c:pt>
                <c:pt idx="902">
                  <c:v>-17130.167617361069</c:v>
                </c:pt>
                <c:pt idx="903">
                  <c:v>-17117.635908300654</c:v>
                </c:pt>
                <c:pt idx="904">
                  <c:v>-17105.217990039182</c:v>
                </c:pt>
                <c:pt idx="905">
                  <c:v>-17092.914352814805</c:v>
                </c:pt>
                <c:pt idx="906">
                  <c:v>-17080.72548235405</c:v>
                </c:pt>
                <c:pt idx="907">
                  <c:v>-17068.651859852653</c:v>
                </c:pt>
                <c:pt idx="908">
                  <c:v>-17056.693961956553</c:v>
                </c:pt>
                <c:pt idx="909">
                  <c:v>-17044.852260743093</c:v>
                </c:pt>
                <c:pt idx="910">
                  <c:v>-17033.127223702355</c:v>
                </c:pt>
                <c:pt idx="911">
                  <c:v>-17021.519313718723</c:v>
                </c:pt>
                <c:pt idx="912">
                  <c:v>-17010.028989052611</c:v>
                </c:pt>
                <c:pt idx="913">
                  <c:v>-16998.656703322362</c:v>
                </c:pt>
                <c:pt idx="914">
                  <c:v>-16987.402905486339</c:v>
                </c:pt>
                <c:pt idx="915">
                  <c:v>-16976.26803982522</c:v>
                </c:pt>
                <c:pt idx="916">
                  <c:v>-16965.252545924424</c:v>
                </c:pt>
                <c:pt idx="917">
                  <c:v>-16954.3568586568</c:v>
                </c:pt>
                <c:pt idx="918">
                  <c:v>-16943.581408165417</c:v>
                </c:pt>
                <c:pt idx="919">
                  <c:v>-16932.926619846614</c:v>
                </c:pt>
                <c:pt idx="920">
                  <c:v>-16922.392914333192</c:v>
                </c:pt>
                <c:pt idx="921">
                  <c:v>-16911.9807074778</c:v>
                </c:pt>
                <c:pt idx="922">
                  <c:v>-16901.690410336541</c:v>
                </c:pt>
                <c:pt idx="923">
                  <c:v>-16891.522429152727</c:v>
                </c:pt>
                <c:pt idx="924">
                  <c:v>-16881.477165340846</c:v>
                </c:pt>
                <c:pt idx="925">
                  <c:v>-16871.555015470709</c:v>
                </c:pt>
                <c:pt idx="926">
                  <c:v>-16861.756371251806</c:v>
                </c:pt>
                <c:pt idx="927">
                  <c:v>-16852.08161951783</c:v>
                </c:pt>
                <c:pt idx="928">
                  <c:v>-16842.531142211417</c:v>
                </c:pt>
                <c:pt idx="929">
                  <c:v>-16833.105316369059</c:v>
                </c:pt>
                <c:pt idx="930">
                  <c:v>-16823.804514106218</c:v>
                </c:pt>
                <c:pt idx="931">
                  <c:v>-16814.629102602641</c:v>
                </c:pt>
                <c:pt idx="932">
                  <c:v>-16805.579444087864</c:v>
                </c:pt>
                <c:pt idx="933">
                  <c:v>-16796.655895826912</c:v>
                </c:pt>
                <c:pt idx="934">
                  <c:v>-16787.858810106187</c:v>
                </c:pt>
                <c:pt idx="935">
                  <c:v>-16779.188534219575</c:v>
                </c:pt>
                <c:pt idx="936">
                  <c:v>-16770.645410454716</c:v>
                </c:pt>
                <c:pt idx="937">
                  <c:v>-16762.229776079515</c:v>
                </c:pt>
                <c:pt idx="938">
                  <c:v>-16753.941963328802</c:v>
                </c:pt>
                <c:pt idx="939">
                  <c:v>-16745.782299391234</c:v>
                </c:pt>
                <c:pt idx="940">
                  <c:v>-16737.751106396376</c:v>
                </c:pt>
                <c:pt idx="941">
                  <c:v>-16729.84870140197</c:v>
                </c:pt>
                <c:pt idx="942">
                  <c:v>-16722.075396381439</c:v>
                </c:pt>
                <c:pt idx="943">
                  <c:v>-16714.43149821155</c:v>
                </c:pt>
                <c:pt idx="944">
                  <c:v>-16706.917308660319</c:v>
                </c:pt>
                <c:pt idx="945">
                  <c:v>-16699.533124375081</c:v>
                </c:pt>
                <c:pt idx="946">
                  <c:v>-16692.279236870789</c:v>
                </c:pt>
                <c:pt idx="947">
                  <c:v>-16685.155932518501</c:v>
                </c:pt>
                <c:pt idx="948">
                  <c:v>-16678.16349253407</c:v>
                </c:pt>
                <c:pt idx="949">
                  <c:v>-16671.302192967065</c:v>
                </c:pt>
                <c:pt idx="950">
                  <c:v>-16664.572304689835</c:v>
                </c:pt>
                <c:pt idx="951">
                  <c:v>-16657.974093386849</c:v>
                </c:pt>
                <c:pt idx="952">
                  <c:v>-16651.507819544189</c:v>
                </c:pt>
                <c:pt idx="953">
                  <c:v>-16645.17373843928</c:v>
                </c:pt>
                <c:pt idx="954">
                  <c:v>-16638.972100130792</c:v>
                </c:pt>
                <c:pt idx="955">
                  <c:v>-16632.90314944879</c:v>
                </c:pt>
                <c:pt idx="956">
                  <c:v>-16626.967125985055</c:v>
                </c:pt>
                <c:pt idx="957">
                  <c:v>-16621.164264083629</c:v>
                </c:pt>
                <c:pt idx="958">
                  <c:v>-16615.494792831563</c:v>
                </c:pt>
                <c:pt idx="959">
                  <c:v>-16609.958936049876</c:v>
                </c:pt>
                <c:pt idx="960">
                  <c:v>-16604.556912284712</c:v>
                </c:pt>
                <c:pt idx="961">
                  <c:v>-16599.288934798722</c:v>
                </c:pt>
                <c:pt idx="962">
                  <c:v>-16594.155211562636</c:v>
                </c:pt>
                <c:pt idx="963">
                  <c:v>-16589.155945247057</c:v>
                </c:pt>
                <c:pt idx="964">
                  <c:v>-16584.29133321446</c:v>
                </c:pt>
                <c:pt idx="965">
                  <c:v>-16579.561567511399</c:v>
                </c:pt>
                <c:pt idx="966">
                  <c:v>-16574.966834860919</c:v>
                </c:pt>
                <c:pt idx="967">
                  <c:v>-16570.507316655207</c:v>
                </c:pt>
                <c:pt idx="968">
                  <c:v>-16566.183188948398</c:v>
                </c:pt>
                <c:pt idx="969">
                  <c:v>-16561.994622449656</c:v>
                </c:pt>
                <c:pt idx="970">
                  <c:v>-16557.941782516409</c:v>
                </c:pt>
                <c:pt idx="971">
                  <c:v>-16554.024829147842</c:v>
                </c:pt>
                <c:pt idx="972">
                  <c:v>-16550.243916978568</c:v>
                </c:pt>
                <c:pt idx="973">
                  <c:v>-16546.59919527252</c:v>
                </c:pt>
                <c:pt idx="974">
                  <c:v>-16543.090807917073</c:v>
                </c:pt>
                <c:pt idx="975">
                  <c:v>-16539.718893417354</c:v>
                </c:pt>
                <c:pt idx="976">
                  <c:v>-16536.483584890775</c:v>
                </c:pt>
                <c:pt idx="977">
                  <c:v>-16533.385010061771</c:v>
                </c:pt>
                <c:pt idx="978">
                  <c:v>-16530.423291256775</c:v>
                </c:pt>
                <c:pt idx="979">
                  <c:v>-16527.598545399374</c:v>
                </c:pt>
                <c:pt idx="980">
                  <c:v>-16524.910884005698</c:v>
                </c:pt>
                <c:pt idx="981">
                  <c:v>-16522.360413180013</c:v>
                </c:pt>
                <c:pt idx="982">
                  <c:v>-16519.947233610543</c:v>
                </c:pt>
                <c:pt idx="983">
                  <c:v>-16517.671440565486</c:v>
                </c:pt>
                <c:pt idx="984">
                  <c:v>-16515.533123889254</c:v>
                </c:pt>
                <c:pt idx="985">
                  <c:v>-16513.532367998931</c:v>
                </c:pt>
                <c:pt idx="986">
                  <c:v>-16511.669251880925</c:v>
                </c:pt>
                <c:pt idx="987">
                  <c:v>-16509.943849087882</c:v>
                </c:pt>
                <c:pt idx="988">
                  <c:v>-16508.356227735738</c:v>
                </c:pt>
                <c:pt idx="989">
                  <c:v>-16506.906450501076</c:v>
                </c:pt>
                <c:pt idx="990">
                  <c:v>-16505.594574618608</c:v>
                </c:pt>
                <c:pt idx="991">
                  <c:v>-16504.420651878958</c:v>
                </c:pt>
                <c:pt idx="992">
                  <c:v>-16503.384728626581</c:v>
                </c:pt>
                <c:pt idx="993">
                  <c:v>-16502.486845757951</c:v>
                </c:pt>
                <c:pt idx="994">
                  <c:v>-16501.727038719953</c:v>
                </c:pt>
                <c:pt idx="995">
                  <c:v>-16501.105337508459</c:v>
                </c:pt>
                <c:pt idx="996">
                  <c:v>-16500.621766667176</c:v>
                </c:pt>
                <c:pt idx="997">
                  <c:v>-16500.276345286649</c:v>
                </c:pt>
                <c:pt idx="998">
                  <c:v>-16500.069087003521</c:v>
                </c:pt>
                <c:pt idx="999">
                  <c:v>-16500</c:v>
                </c:pt>
              </c:numCache>
            </c:numRef>
          </c:xVal>
          <c:yVal>
            <c:numRef>
              <c:f>Données!$P$8:$P$1007</c:f>
              <c:numCache>
                <c:formatCode>General</c:formatCode>
                <c:ptCount val="1000"/>
                <c:pt idx="0">
                  <c:v>10021.991003879457</c:v>
                </c:pt>
                <c:pt idx="1">
                  <c:v>10043.981139591735</c:v>
                </c:pt>
                <c:pt idx="2">
                  <c:v>10065.969539003929</c:v>
                </c:pt>
                <c:pt idx="3">
                  <c:v>10087.955334051681</c:v>
                </c:pt>
                <c:pt idx="4">
                  <c:v>10109.937656773449</c:v>
                </c:pt>
                <c:pt idx="5">
                  <c:v>10131.91563934477</c:v>
                </c:pt>
                <c:pt idx="6">
                  <c:v>10153.888414112527</c:v>
                </c:pt>
                <c:pt idx="7">
                  <c:v>10175.855113629194</c:v>
                </c:pt>
                <c:pt idx="8">
                  <c:v>10197.814870687085</c:v>
                </c:pt>
                <c:pt idx="9">
                  <c:v>10219.766818352597</c:v>
                </c:pt>
                <c:pt idx="10">
                  <c:v>10241.710090000421</c:v>
                </c:pt>
                <c:pt idx="11">
                  <c:v>10263.643819347764</c:v>
                </c:pt>
                <c:pt idx="12">
                  <c:v>10285.567140488551</c:v>
                </c:pt>
                <c:pt idx="13">
                  <c:v>10307.479187927602</c:v>
                </c:pt>
                <c:pt idx="14">
                  <c:v>10329.379096614801</c:v>
                </c:pt>
                <c:pt idx="15">
                  <c:v>10351.266001979253</c:v>
                </c:pt>
                <c:pt idx="16">
                  <c:v>10373.139039963409</c:v>
                </c:pt>
                <c:pt idx="17">
                  <c:v>10394.997347057186</c:v>
                </c:pt>
                <c:pt idx="18">
                  <c:v>10416.840060332044</c:v>
                </c:pt>
                <c:pt idx="19">
                  <c:v>10438.666317475065</c:v>
                </c:pt>
                <c:pt idx="20">
                  <c:v>10460.475256822989</c:v>
                </c:pt>
                <c:pt idx="21">
                  <c:v>10482.266017396234</c:v>
                </c:pt>
                <c:pt idx="22">
                  <c:v>10504.037738932882</c:v>
                </c:pt>
                <c:pt idx="23">
                  <c:v>10525.789561922649</c:v>
                </c:pt>
                <c:pt idx="24">
                  <c:v>10547.520627640808</c:v>
                </c:pt>
                <c:pt idx="25">
                  <c:v>10569.230078182092</c:v>
                </c:pt>
                <c:pt idx="26">
                  <c:v>10590.917056494569</c:v>
                </c:pt>
                <c:pt idx="27">
                  <c:v>10612.580706413466</c:v>
                </c:pt>
                <c:pt idx="28">
                  <c:v>10634.220172694981</c:v>
                </c:pt>
                <c:pt idx="29">
                  <c:v>10655.834601050035</c:v>
                </c:pt>
                <c:pt idx="30">
                  <c:v>10677.42313817801</c:v>
                </c:pt>
                <c:pt idx="31">
                  <c:v>10698.984931800424</c:v>
                </c:pt>
                <c:pt idx="32">
                  <c:v>10720.519130694585</c:v>
                </c:pt>
                <c:pt idx="33">
                  <c:v>10742.024884727191</c:v>
                </c:pt>
                <c:pt idx="34">
                  <c:v>10763.501344887898</c:v>
                </c:pt>
                <c:pt idx="35">
                  <c:v>10784.947663322833</c:v>
                </c:pt>
                <c:pt idx="36">
                  <c:v>10806.362993368068</c:v>
                </c:pt>
                <c:pt idx="37">
                  <c:v>10827.746489583036</c:v>
                </c:pt>
                <c:pt idx="38">
                  <c:v>10849.097307783926</c:v>
                </c:pt>
                <c:pt idx="39">
                  <c:v>10870.414605076992</c:v>
                </c:pt>
                <c:pt idx="40">
                  <c:v>10891.697539891837</c:v>
                </c:pt>
                <c:pt idx="41">
                  <c:v>10912.945272014638</c:v>
                </c:pt>
                <c:pt idx="42">
                  <c:v>10934.156962621315</c:v>
                </c:pt>
                <c:pt idx="43">
                  <c:v>10955.331774310638</c:v>
                </c:pt>
                <c:pt idx="44">
                  <c:v>10976.468871137302</c:v>
                </c:pt>
                <c:pt idx="45">
                  <c:v>10997.567418644916</c:v>
                </c:pt>
                <c:pt idx="46">
                  <c:v>11018.626583898951</c:v>
                </c:pt>
                <c:pt idx="47">
                  <c:v>11039.645535519621</c:v>
                </c:pt>
                <c:pt idx="48">
                  <c:v>11060.623443714709</c:v>
                </c:pt>
                <c:pt idx="49">
                  <c:v>11081.559480312315</c:v>
                </c:pt>
                <c:pt idx="50">
                  <c:v>11102.452818793567</c:v>
                </c:pt>
                <c:pt idx="51">
                  <c:v>11123.302634325233</c:v>
                </c:pt>
                <c:pt idx="52">
                  <c:v>11144.108103792298</c:v>
                </c:pt>
                <c:pt idx="53">
                  <c:v>11164.868405830453</c:v>
                </c:pt>
                <c:pt idx="54">
                  <c:v>11185.58272085852</c:v>
                </c:pt>
                <c:pt idx="55">
                  <c:v>11206.250231110809</c:v>
                </c:pt>
                <c:pt idx="56">
                  <c:v>11226.870120669406</c:v>
                </c:pt>
                <c:pt idx="57">
                  <c:v>11247.441575496377</c:v>
                </c:pt>
                <c:pt idx="58">
                  <c:v>11267.96378346591</c:v>
                </c:pt>
                <c:pt idx="59">
                  <c:v>11288.435934396373</c:v>
                </c:pt>
                <c:pt idx="60">
                  <c:v>11308.857220082302</c:v>
                </c:pt>
                <c:pt idx="61">
                  <c:v>11329.226834326304</c:v>
                </c:pt>
                <c:pt idx="62">
                  <c:v>11349.543972970887</c:v>
                </c:pt>
                <c:pt idx="63">
                  <c:v>11369.807833930208</c:v>
                </c:pt>
                <c:pt idx="64">
                  <c:v>11390.017617221733</c:v>
                </c:pt>
                <c:pt idx="65">
                  <c:v>11410.172524997819</c:v>
                </c:pt>
                <c:pt idx="66">
                  <c:v>11430.271761577222</c:v>
                </c:pt>
                <c:pt idx="67">
                  <c:v>11450.314533476494</c:v>
                </c:pt>
                <c:pt idx="68">
                  <c:v>11470.300049441321</c:v>
                </c:pt>
                <c:pt idx="69">
                  <c:v>11490.227520477754</c:v>
                </c:pt>
                <c:pt idx="70">
                  <c:v>11510.096159883356</c:v>
                </c:pt>
                <c:pt idx="71">
                  <c:v>11529.905183278264</c:v>
                </c:pt>
                <c:pt idx="72">
                  <c:v>11549.653808636154</c:v>
                </c:pt>
                <c:pt idx="73">
                  <c:v>11569.341256315112</c:v>
                </c:pt>
                <c:pt idx="74">
                  <c:v>11588.966749088413</c:v>
                </c:pt>
                <c:pt idx="75">
                  <c:v>11608.529512175208</c:v>
                </c:pt>
                <c:pt idx="76">
                  <c:v>11628.028773271104</c:v>
                </c:pt>
                <c:pt idx="77">
                  <c:v>11647.463762578664</c:v>
                </c:pt>
                <c:pt idx="78">
                  <c:v>11666.833712837786</c:v>
                </c:pt>
                <c:pt idx="79">
                  <c:v>11686.137859356004</c:v>
                </c:pt>
                <c:pt idx="80">
                  <c:v>11705.375440038662</c:v>
                </c:pt>
                <c:pt idx="81">
                  <c:v>11724.545695419019</c:v>
                </c:pt>
                <c:pt idx="82">
                  <c:v>11743.647868688218</c:v>
                </c:pt>
                <c:pt idx="83">
                  <c:v>11762.681205725163</c:v>
                </c:pt>
                <c:pt idx="84">
                  <c:v>11781.644955126299</c:v>
                </c:pt>
                <c:pt idx="85">
                  <c:v>11800.538368235273</c:v>
                </c:pt>
                <c:pt idx="86">
                  <c:v>11819.360699172485</c:v>
                </c:pt>
                <c:pt idx="87">
                  <c:v>11838.111204864535</c:v>
                </c:pt>
                <c:pt idx="88">
                  <c:v>11856.78914507357</c:v>
                </c:pt>
                <c:pt idx="89">
                  <c:v>11875.39378242649</c:v>
                </c:pt>
                <c:pt idx="90">
                  <c:v>11893.924382444067</c:v>
                </c:pt>
                <c:pt idx="91">
                  <c:v>11912.380213569944</c:v>
                </c:pt>
                <c:pt idx="92">
                  <c:v>11930.760547199508</c:v>
                </c:pt>
                <c:pt idx="93">
                  <c:v>11949.064657708659</c:v>
                </c:pt>
                <c:pt idx="94">
                  <c:v>11967.291822482459</c:v>
                </c:pt>
                <c:pt idx="95">
                  <c:v>11985.44132194365</c:v>
                </c:pt>
                <c:pt idx="96">
                  <c:v>12003.512439581071</c:v>
                </c:pt>
                <c:pt idx="97">
                  <c:v>12021.504461977938</c:v>
                </c:pt>
                <c:pt idx="98">
                  <c:v>12039.416678840018</c:v>
                </c:pt>
                <c:pt idx="99">
                  <c:v>12057.24838302366</c:v>
                </c:pt>
                <c:pt idx="100">
                  <c:v>12074.998870563712</c:v>
                </c:pt>
                <c:pt idx="101">
                  <c:v>12092.66744070132</c:v>
                </c:pt>
                <c:pt idx="102">
                  <c:v>12110.25339591159</c:v>
                </c:pt>
                <c:pt idx="103">
                  <c:v>12127.756041931123</c:v>
                </c:pt>
                <c:pt idx="104">
                  <c:v>12145.17468778542</c:v>
                </c:pt>
                <c:pt idx="105">
                  <c:v>12162.508645816173</c:v>
                </c:pt>
                <c:pt idx="106">
                  <c:v>12179.757231708398</c:v>
                </c:pt>
                <c:pt idx="107">
                  <c:v>12196.919764517455</c:v>
                </c:pt>
                <c:pt idx="108">
                  <c:v>12213.995566695939</c:v>
                </c:pt>
                <c:pt idx="109">
                  <c:v>12230.983964120418</c:v>
                </c:pt>
                <c:pt idx="110">
                  <c:v>12247.884286118049</c:v>
                </c:pt>
                <c:pt idx="111">
                  <c:v>12264.69586549306</c:v>
                </c:pt>
                <c:pt idx="112">
                  <c:v>12281.41803855308</c:v>
                </c:pt>
                <c:pt idx="113">
                  <c:v>12298.050145135352</c:v>
                </c:pt>
                <c:pt idx="114">
                  <c:v>12314.591528632785</c:v>
                </c:pt>
                <c:pt idx="115">
                  <c:v>12331.041536019886</c:v>
                </c:pt>
                <c:pt idx="116">
                  <c:v>12347.399517878524</c:v>
                </c:pt>
                <c:pt idx="117">
                  <c:v>12363.664828423591</c:v>
                </c:pt>
                <c:pt idx="118">
                  <c:v>12379.836825528473</c:v>
                </c:pt>
                <c:pt idx="119">
                  <c:v>12395.914870750416</c:v>
                </c:pt>
                <c:pt idx="120">
                  <c:v>12411.898329355725</c:v>
                </c:pt>
                <c:pt idx="121">
                  <c:v>12427.786570344822</c:v>
                </c:pt>
                <c:pt idx="122">
                  <c:v>12443.57896647716</c:v>
                </c:pt>
                <c:pt idx="123">
                  <c:v>12459.274894295977</c:v>
                </c:pt>
                <c:pt idx="124">
                  <c:v>12474.873734152921</c:v>
                </c:pt>
                <c:pt idx="125">
                  <c:v>12490.374870232505</c:v>
                </c:pt>
                <c:pt idx="126">
                  <c:v>12505.777690576415</c:v>
                </c:pt>
                <c:pt idx="127">
                  <c:v>12521.081587107681</c:v>
                </c:pt>
                <c:pt idx="128">
                  <c:v>12536.285955654668</c:v>
                </c:pt>
                <c:pt idx="129">
                  <c:v>12551.390195974946</c:v>
                </c:pt>
                <c:pt idx="130">
                  <c:v>12566.393711778966</c:v>
                </c:pt>
                <c:pt idx="131">
                  <c:v>12581.295910753615</c:v>
                </c:pt>
                <c:pt idx="132">
                  <c:v>12596.096204585594</c:v>
                </c:pt>
                <c:pt idx="133">
                  <c:v>12610.794008984643</c:v>
                </c:pt>
                <c:pt idx="134">
                  <c:v>12625.388743706615</c:v>
                </c:pt>
                <c:pt idx="135">
                  <c:v>12639.879832576371</c:v>
                </c:pt>
                <c:pt idx="136">
                  <c:v>12654.266703510533</c:v>
                </c:pt>
                <c:pt idx="137">
                  <c:v>12668.548788540074</c:v>
                </c:pt>
                <c:pt idx="138">
                  <c:v>12682.725523832731</c:v>
                </c:pt>
                <c:pt idx="139">
                  <c:v>12696.79634971527</c:v>
                </c:pt>
                <c:pt idx="140">
                  <c:v>12710.760710695575</c:v>
                </c:pt>
                <c:pt idx="141">
                  <c:v>12724.618055484589</c:v>
                </c:pt>
                <c:pt idx="142">
                  <c:v>12738.367837018066</c:v>
                </c:pt>
                <c:pt idx="143">
                  <c:v>12752.009512478173</c:v>
                </c:pt>
                <c:pt idx="144">
                  <c:v>12765.542543314923</c:v>
                </c:pt>
                <c:pt idx="145">
                  <c:v>12778.966395267431</c:v>
                </c:pt>
                <c:pt idx="146">
                  <c:v>12792.280538385006</c:v>
                </c:pt>
                <c:pt idx="147">
                  <c:v>12805.484447048075</c:v>
                </c:pt>
                <c:pt idx="148">
                  <c:v>12818.577599988934</c:v>
                </c:pt>
                <c:pt idx="149">
                  <c:v>12831.559480312324</c:v>
                </c:pt>
                <c:pt idx="150">
                  <c:v>12844.429575515836</c:v>
                </c:pt>
                <c:pt idx="151">
                  <c:v>12857.187377510152</c:v>
                </c:pt>
                <c:pt idx="152">
                  <c:v>12869.832382639092</c:v>
                </c:pt>
                <c:pt idx="153">
                  <c:v>12882.364091699503</c:v>
                </c:pt>
                <c:pt idx="154">
                  <c:v>12894.782009960974</c:v>
                </c:pt>
                <c:pt idx="155">
                  <c:v>12907.085647185351</c:v>
                </c:pt>
                <c:pt idx="156">
                  <c:v>12919.274517646107</c:v>
                </c:pt>
                <c:pt idx="157">
                  <c:v>12931.348140147504</c:v>
                </c:pt>
                <c:pt idx="158">
                  <c:v>12943.3060380436</c:v>
                </c:pt>
                <c:pt idx="159">
                  <c:v>12955.14773925706</c:v>
                </c:pt>
                <c:pt idx="160">
                  <c:v>12966.8727762978</c:v>
                </c:pt>
                <c:pt idx="161">
                  <c:v>12978.480686281429</c:v>
                </c:pt>
                <c:pt idx="162">
                  <c:v>12989.971010947542</c:v>
                </c:pt>
                <c:pt idx="163">
                  <c:v>13001.343296677791</c:v>
                </c:pt>
                <c:pt idx="164">
                  <c:v>13012.597094513811</c:v>
                </c:pt>
                <c:pt idx="165">
                  <c:v>13023.731960174931</c:v>
                </c:pt>
                <c:pt idx="166">
                  <c:v>13034.747454075723</c:v>
                </c:pt>
                <c:pt idx="167">
                  <c:v>13045.643141343347</c:v>
                </c:pt>
                <c:pt idx="168">
                  <c:v>13056.418591834728</c:v>
                </c:pt>
                <c:pt idx="169">
                  <c:v>13067.07338015353</c:v>
                </c:pt>
                <c:pt idx="170">
                  <c:v>13077.607085666954</c:v>
                </c:pt>
                <c:pt idx="171">
                  <c:v>13088.019292522344</c:v>
                </c:pt>
                <c:pt idx="172">
                  <c:v>13098.3095896636</c:v>
                </c:pt>
                <c:pt idx="173">
                  <c:v>13108.477570847414</c:v>
                </c:pt>
                <c:pt idx="174">
                  <c:v>13118.522834659296</c:v>
                </c:pt>
                <c:pt idx="175">
                  <c:v>13128.444984529431</c:v>
                </c:pt>
                <c:pt idx="176">
                  <c:v>13138.243628748332</c:v>
                </c:pt>
                <c:pt idx="177">
                  <c:v>13147.918380482306</c:v>
                </c:pt>
                <c:pt idx="178">
                  <c:v>13157.468857788717</c:v>
                </c:pt>
                <c:pt idx="179">
                  <c:v>13166.894683631075</c:v>
                </c:pt>
                <c:pt idx="180">
                  <c:v>13176.195485893917</c:v>
                </c:pt>
                <c:pt idx="181">
                  <c:v>13185.370897397494</c:v>
                </c:pt>
                <c:pt idx="182">
                  <c:v>13194.420555912267</c:v>
                </c:pt>
                <c:pt idx="183">
                  <c:v>13203.344104173219</c:v>
                </c:pt>
                <c:pt idx="184">
                  <c:v>13212.14118989394</c:v>
                </c:pt>
                <c:pt idx="185">
                  <c:v>13220.811465780553</c:v>
                </c:pt>
                <c:pt idx="186">
                  <c:v>13229.35458954541</c:v>
                </c:pt>
                <c:pt idx="187">
                  <c:v>13237.77022392061</c:v>
                </c:pt>
                <c:pt idx="188">
                  <c:v>13246.058036671322</c:v>
                </c:pt>
                <c:pt idx="189">
                  <c:v>13254.217700608888</c:v>
                </c:pt>
                <c:pt idx="190">
                  <c:v>13262.248893603746</c:v>
                </c:pt>
                <c:pt idx="191">
                  <c:v>13270.15129859815</c:v>
                </c:pt>
                <c:pt idx="192">
                  <c:v>13277.924603618681</c:v>
                </c:pt>
                <c:pt idx="193">
                  <c:v>13285.568501788566</c:v>
                </c:pt>
                <c:pt idx="194">
                  <c:v>13293.082691339796</c:v>
                </c:pt>
                <c:pt idx="195">
                  <c:v>13300.466875625032</c:v>
                </c:pt>
                <c:pt idx="196">
                  <c:v>13307.720763129324</c:v>
                </c:pt>
                <c:pt idx="197">
                  <c:v>13314.844067481612</c:v>
                </c:pt>
                <c:pt idx="198">
                  <c:v>13321.836507466038</c:v>
                </c:pt>
                <c:pt idx="199">
                  <c:v>13328.697807033044</c:v>
                </c:pt>
                <c:pt idx="200">
                  <c:v>13335.427695310273</c:v>
                </c:pt>
                <c:pt idx="201">
                  <c:v>13342.025906613257</c:v>
                </c:pt>
                <c:pt idx="202">
                  <c:v>13348.492180455913</c:v>
                </c:pt>
                <c:pt idx="203">
                  <c:v>13354.826261560822</c:v>
                </c:pt>
                <c:pt idx="204">
                  <c:v>13361.027899869307</c:v>
                </c:pt>
                <c:pt idx="205">
                  <c:v>13367.096850551306</c:v>
                </c:pt>
                <c:pt idx="206">
                  <c:v>13373.03287401504</c:v>
                </c:pt>
                <c:pt idx="207">
                  <c:v>13378.835735916466</c:v>
                </c:pt>
                <c:pt idx="208">
                  <c:v>13384.505207168528</c:v>
                </c:pt>
                <c:pt idx="209">
                  <c:v>13390.041063950215</c:v>
                </c:pt>
                <c:pt idx="210">
                  <c:v>13395.443087715375</c:v>
                </c:pt>
                <c:pt idx="211">
                  <c:v>13400.711065201365</c:v>
                </c:pt>
                <c:pt idx="212">
                  <c:v>13405.844788437449</c:v>
                </c:pt>
                <c:pt idx="213">
                  <c:v>13410.844054753026</c:v>
                </c:pt>
                <c:pt idx="214">
                  <c:v>13415.70866678562</c:v>
                </c:pt>
                <c:pt idx="215">
                  <c:v>13420.438432488681</c:v>
                </c:pt>
                <c:pt idx="216">
                  <c:v>13425.033165139157</c:v>
                </c:pt>
                <c:pt idx="217">
                  <c:v>13429.49268334487</c:v>
                </c:pt>
                <c:pt idx="218">
                  <c:v>13433.816811051674</c:v>
                </c:pt>
                <c:pt idx="219">
                  <c:v>13438.005377550415</c:v>
                </c:pt>
                <c:pt idx="220">
                  <c:v>13442.058217483658</c:v>
                </c:pt>
                <c:pt idx="221">
                  <c:v>13445.975170852224</c:v>
                </c:pt>
                <c:pt idx="222">
                  <c:v>13449.756083021497</c:v>
                </c:pt>
                <c:pt idx="223">
                  <c:v>13453.400804727542</c:v>
                </c:pt>
                <c:pt idx="224">
                  <c:v>13456.909192082985</c:v>
                </c:pt>
                <c:pt idx="225">
                  <c:v>13460.281106582703</c:v>
                </c:pt>
                <c:pt idx="226">
                  <c:v>13463.516415109283</c:v>
                </c:pt>
                <c:pt idx="227">
                  <c:v>13466.614989938284</c:v>
                </c:pt>
                <c:pt idx="228">
                  <c:v>13469.576708743276</c:v>
                </c:pt>
                <c:pt idx="229">
                  <c:v>13472.401454600677</c:v>
                </c:pt>
                <c:pt idx="230">
                  <c:v>13475.089115994351</c:v>
                </c:pt>
                <c:pt idx="231">
                  <c:v>13477.639586820032</c:v>
                </c:pt>
                <c:pt idx="232">
                  <c:v>13480.052766389499</c:v>
                </c:pt>
                <c:pt idx="233">
                  <c:v>13482.328559434554</c:v>
                </c:pt>
                <c:pt idx="234">
                  <c:v>13484.466876110782</c:v>
                </c:pt>
                <c:pt idx="235">
                  <c:v>13486.467632001106</c:v>
                </c:pt>
                <c:pt idx="236">
                  <c:v>13488.330748119108</c:v>
                </c:pt>
                <c:pt idx="237">
                  <c:v>13490.056150912151</c:v>
                </c:pt>
                <c:pt idx="238">
                  <c:v>13491.643772264291</c:v>
                </c:pt>
                <c:pt idx="239">
                  <c:v>13493.093549498954</c:v>
                </c:pt>
                <c:pt idx="240">
                  <c:v>13494.405425381414</c:v>
                </c:pt>
                <c:pt idx="241">
                  <c:v>13495.579348121062</c:v>
                </c:pt>
                <c:pt idx="242">
                  <c:v>13496.615271373437</c:v>
                </c:pt>
                <c:pt idx="243">
                  <c:v>13497.513154242064</c:v>
                </c:pt>
                <c:pt idx="244">
                  <c:v>13498.272961280061</c:v>
                </c:pt>
                <c:pt idx="245">
                  <c:v>13498.894662491552</c:v>
                </c:pt>
                <c:pt idx="246">
                  <c:v>13499.378233332833</c:v>
                </c:pt>
                <c:pt idx="247">
                  <c:v>13499.723654713356</c:v>
                </c:pt>
                <c:pt idx="248">
                  <c:v>13499.93091299648</c:v>
                </c:pt>
                <c:pt idx="249">
                  <c:v>13500</c:v>
                </c:pt>
                <c:pt idx="250">
                  <c:v>13499.93091299648</c:v>
                </c:pt>
                <c:pt idx="251">
                  <c:v>13499.723654713356</c:v>
                </c:pt>
                <c:pt idx="252">
                  <c:v>13499.378233332831</c:v>
                </c:pt>
                <c:pt idx="253">
                  <c:v>13498.894662491548</c:v>
                </c:pt>
                <c:pt idx="254">
                  <c:v>13498.272961280059</c:v>
                </c:pt>
                <c:pt idx="255">
                  <c:v>13497.51315424206</c:v>
                </c:pt>
                <c:pt idx="256">
                  <c:v>13496.615271373435</c:v>
                </c:pt>
                <c:pt idx="257">
                  <c:v>13495.57934812106</c:v>
                </c:pt>
                <c:pt idx="258">
                  <c:v>13494.40542538141</c:v>
                </c:pt>
                <c:pt idx="259">
                  <c:v>13493.093549498948</c:v>
                </c:pt>
                <c:pt idx="260">
                  <c:v>13491.643772264286</c:v>
                </c:pt>
                <c:pt idx="261">
                  <c:v>13490.056150912147</c:v>
                </c:pt>
                <c:pt idx="262">
                  <c:v>13488.330748119102</c:v>
                </c:pt>
                <c:pt idx="263">
                  <c:v>13486.4676320011</c:v>
                </c:pt>
                <c:pt idx="264">
                  <c:v>13484.466876110777</c:v>
                </c:pt>
                <c:pt idx="265">
                  <c:v>13482.328559434547</c:v>
                </c:pt>
                <c:pt idx="266">
                  <c:v>13480.052766389492</c:v>
                </c:pt>
                <c:pt idx="267">
                  <c:v>13477.639586820025</c:v>
                </c:pt>
                <c:pt idx="268">
                  <c:v>13475.089115994344</c:v>
                </c:pt>
                <c:pt idx="269">
                  <c:v>13472.401454600667</c:v>
                </c:pt>
                <c:pt idx="270">
                  <c:v>13469.576708743269</c:v>
                </c:pt>
                <c:pt idx="271">
                  <c:v>13466.614989938274</c:v>
                </c:pt>
                <c:pt idx="272">
                  <c:v>13463.516415109272</c:v>
                </c:pt>
                <c:pt idx="273">
                  <c:v>13460.281106582694</c:v>
                </c:pt>
                <c:pt idx="274">
                  <c:v>13456.909192082976</c:v>
                </c:pt>
                <c:pt idx="275">
                  <c:v>13453.400804727533</c:v>
                </c:pt>
                <c:pt idx="276">
                  <c:v>13449.756083021486</c:v>
                </c:pt>
                <c:pt idx="277">
                  <c:v>13445.975170852213</c:v>
                </c:pt>
                <c:pt idx="278">
                  <c:v>13442.058217483647</c:v>
                </c:pt>
                <c:pt idx="279">
                  <c:v>13438.005377550404</c:v>
                </c:pt>
                <c:pt idx="280">
                  <c:v>13433.816811051662</c:v>
                </c:pt>
                <c:pt idx="281">
                  <c:v>13429.492683344857</c:v>
                </c:pt>
                <c:pt idx="282">
                  <c:v>13425.033165139144</c:v>
                </c:pt>
                <c:pt idx="283">
                  <c:v>13420.438432488671</c:v>
                </c:pt>
                <c:pt idx="284">
                  <c:v>13415.708666785607</c:v>
                </c:pt>
                <c:pt idx="285">
                  <c:v>13410.844054753012</c:v>
                </c:pt>
                <c:pt idx="286">
                  <c:v>13405.844788437435</c:v>
                </c:pt>
                <c:pt idx="287">
                  <c:v>13400.711065201351</c:v>
                </c:pt>
                <c:pt idx="288">
                  <c:v>13395.443087715361</c:v>
                </c:pt>
                <c:pt idx="289">
                  <c:v>13390.041063950199</c:v>
                </c:pt>
                <c:pt idx="290">
                  <c:v>13384.505207168513</c:v>
                </c:pt>
                <c:pt idx="291">
                  <c:v>13378.835735916447</c:v>
                </c:pt>
                <c:pt idx="292">
                  <c:v>13373.032874015023</c:v>
                </c:pt>
                <c:pt idx="293">
                  <c:v>13367.09685055129</c:v>
                </c:pt>
                <c:pt idx="294">
                  <c:v>13361.02789986929</c:v>
                </c:pt>
                <c:pt idx="295">
                  <c:v>13354.826261560804</c:v>
                </c:pt>
                <c:pt idx="296">
                  <c:v>13348.492180455894</c:v>
                </c:pt>
                <c:pt idx="297">
                  <c:v>13342.025906613238</c:v>
                </c:pt>
                <c:pt idx="298">
                  <c:v>13335.427695310253</c:v>
                </c:pt>
                <c:pt idx="299">
                  <c:v>13328.697807033026</c:v>
                </c:pt>
                <c:pt idx="300">
                  <c:v>13321.836507466018</c:v>
                </c:pt>
                <c:pt idx="301">
                  <c:v>13314.844067481592</c:v>
                </c:pt>
                <c:pt idx="302">
                  <c:v>13307.720763129304</c:v>
                </c:pt>
                <c:pt idx="303">
                  <c:v>13300.466875625012</c:v>
                </c:pt>
                <c:pt idx="304">
                  <c:v>13293.082691339776</c:v>
                </c:pt>
                <c:pt idx="305">
                  <c:v>13285.568501788544</c:v>
                </c:pt>
                <c:pt idx="306">
                  <c:v>13277.92460361866</c:v>
                </c:pt>
                <c:pt idx="307">
                  <c:v>13270.151298598128</c:v>
                </c:pt>
                <c:pt idx="308">
                  <c:v>13262.248893603723</c:v>
                </c:pt>
                <c:pt idx="309">
                  <c:v>13254.217700608864</c:v>
                </c:pt>
                <c:pt idx="310">
                  <c:v>13246.058036671298</c:v>
                </c:pt>
                <c:pt idx="311">
                  <c:v>13237.770223920586</c:v>
                </c:pt>
                <c:pt idx="312">
                  <c:v>13229.354589545386</c:v>
                </c:pt>
                <c:pt idx="313">
                  <c:v>13220.811465780529</c:v>
                </c:pt>
                <c:pt idx="314">
                  <c:v>13212.141189893917</c:v>
                </c:pt>
                <c:pt idx="315">
                  <c:v>13203.344104173195</c:v>
                </c:pt>
                <c:pt idx="316">
                  <c:v>13194.420555912242</c:v>
                </c:pt>
                <c:pt idx="317">
                  <c:v>13185.370897397466</c:v>
                </c:pt>
                <c:pt idx="318">
                  <c:v>13176.195485893892</c:v>
                </c:pt>
                <c:pt idx="319">
                  <c:v>13166.89468363105</c:v>
                </c:pt>
                <c:pt idx="320">
                  <c:v>13157.468857788692</c:v>
                </c:pt>
                <c:pt idx="321">
                  <c:v>13147.918380482279</c:v>
                </c:pt>
                <c:pt idx="322">
                  <c:v>13138.243628748305</c:v>
                </c:pt>
                <c:pt idx="323">
                  <c:v>13128.444984529404</c:v>
                </c:pt>
                <c:pt idx="324">
                  <c:v>13118.522834659267</c:v>
                </c:pt>
                <c:pt idx="325">
                  <c:v>13108.477570847384</c:v>
                </c:pt>
                <c:pt idx="326">
                  <c:v>13098.309589663571</c:v>
                </c:pt>
                <c:pt idx="327">
                  <c:v>13088.019292522315</c:v>
                </c:pt>
                <c:pt idx="328">
                  <c:v>13077.607085666925</c:v>
                </c:pt>
                <c:pt idx="329">
                  <c:v>13067.073380153501</c:v>
                </c:pt>
                <c:pt idx="330">
                  <c:v>13056.418591834699</c:v>
                </c:pt>
                <c:pt idx="331">
                  <c:v>13045.643141343317</c:v>
                </c:pt>
                <c:pt idx="332">
                  <c:v>13034.747454075692</c:v>
                </c:pt>
                <c:pt idx="333">
                  <c:v>13023.7319601749</c:v>
                </c:pt>
                <c:pt idx="334">
                  <c:v>13012.59709451378</c:v>
                </c:pt>
                <c:pt idx="335">
                  <c:v>13001.343296677758</c:v>
                </c:pt>
                <c:pt idx="336">
                  <c:v>12989.971010947509</c:v>
                </c:pt>
                <c:pt idx="337">
                  <c:v>12978.480686281397</c:v>
                </c:pt>
                <c:pt idx="338">
                  <c:v>12966.872776297765</c:v>
                </c:pt>
                <c:pt idx="339">
                  <c:v>12955.147739257027</c:v>
                </c:pt>
                <c:pt idx="340">
                  <c:v>12943.306038043565</c:v>
                </c:pt>
                <c:pt idx="341">
                  <c:v>12931.348140147469</c:v>
                </c:pt>
                <c:pt idx="342">
                  <c:v>12919.274517646072</c:v>
                </c:pt>
                <c:pt idx="343">
                  <c:v>12907.085647185317</c:v>
                </c:pt>
                <c:pt idx="344">
                  <c:v>12894.78200996094</c:v>
                </c:pt>
                <c:pt idx="345">
                  <c:v>12882.364091699468</c:v>
                </c:pt>
                <c:pt idx="346">
                  <c:v>12869.832382639055</c:v>
                </c:pt>
                <c:pt idx="347">
                  <c:v>12857.187377510116</c:v>
                </c:pt>
                <c:pt idx="348">
                  <c:v>12844.4295755158</c:v>
                </c:pt>
                <c:pt idx="349">
                  <c:v>12831.559480312288</c:v>
                </c:pt>
                <c:pt idx="350">
                  <c:v>12818.577599988897</c:v>
                </c:pt>
                <c:pt idx="351">
                  <c:v>12805.484447048038</c:v>
                </c:pt>
                <c:pt idx="352">
                  <c:v>12792.280538384968</c:v>
                </c:pt>
                <c:pt idx="353">
                  <c:v>12778.966395267393</c:v>
                </c:pt>
                <c:pt idx="354">
                  <c:v>12765.542543314885</c:v>
                </c:pt>
                <c:pt idx="355">
                  <c:v>12752.009512478135</c:v>
                </c:pt>
                <c:pt idx="356">
                  <c:v>12738.367837018028</c:v>
                </c:pt>
                <c:pt idx="357">
                  <c:v>12724.61805548455</c:v>
                </c:pt>
                <c:pt idx="358">
                  <c:v>12710.760710695537</c:v>
                </c:pt>
                <c:pt idx="359">
                  <c:v>12696.79634971523</c:v>
                </c:pt>
                <c:pt idx="360">
                  <c:v>12682.725523832691</c:v>
                </c:pt>
                <c:pt idx="361">
                  <c:v>12668.548788540034</c:v>
                </c:pt>
                <c:pt idx="362">
                  <c:v>12654.266703510493</c:v>
                </c:pt>
                <c:pt idx="363">
                  <c:v>12639.879832576329</c:v>
                </c:pt>
                <c:pt idx="364">
                  <c:v>12625.388743706575</c:v>
                </c:pt>
                <c:pt idx="365">
                  <c:v>12610.794008984602</c:v>
                </c:pt>
                <c:pt idx="366">
                  <c:v>12596.096204585552</c:v>
                </c:pt>
                <c:pt idx="367">
                  <c:v>12581.295910753573</c:v>
                </c:pt>
                <c:pt idx="368">
                  <c:v>12566.393711778925</c:v>
                </c:pt>
                <c:pt idx="369">
                  <c:v>12551.390195974904</c:v>
                </c:pt>
                <c:pt idx="370">
                  <c:v>12536.285955654626</c:v>
                </c:pt>
                <c:pt idx="371">
                  <c:v>12521.081587107637</c:v>
                </c:pt>
                <c:pt idx="372">
                  <c:v>12505.777690576371</c:v>
                </c:pt>
                <c:pt idx="373">
                  <c:v>12490.374870232461</c:v>
                </c:pt>
                <c:pt idx="374">
                  <c:v>12474.873734152878</c:v>
                </c:pt>
                <c:pt idx="375">
                  <c:v>12459.274894295933</c:v>
                </c:pt>
                <c:pt idx="376">
                  <c:v>12443.578966477115</c:v>
                </c:pt>
                <c:pt idx="377">
                  <c:v>12427.786570344779</c:v>
                </c:pt>
                <c:pt idx="378">
                  <c:v>12411.898329355679</c:v>
                </c:pt>
                <c:pt idx="379">
                  <c:v>12395.91487075037</c:v>
                </c:pt>
                <c:pt idx="380">
                  <c:v>12379.836825528426</c:v>
                </c:pt>
                <c:pt idx="381">
                  <c:v>12363.664828423545</c:v>
                </c:pt>
                <c:pt idx="382">
                  <c:v>12347.399517878479</c:v>
                </c:pt>
                <c:pt idx="383">
                  <c:v>12331.041536019839</c:v>
                </c:pt>
                <c:pt idx="384">
                  <c:v>12314.59152863274</c:v>
                </c:pt>
                <c:pt idx="385">
                  <c:v>12298.050145135305</c:v>
                </c:pt>
                <c:pt idx="386">
                  <c:v>12281.418038553033</c:v>
                </c:pt>
                <c:pt idx="387">
                  <c:v>12264.695865493013</c:v>
                </c:pt>
                <c:pt idx="388">
                  <c:v>12247.884286118002</c:v>
                </c:pt>
                <c:pt idx="389">
                  <c:v>12230.983964120371</c:v>
                </c:pt>
                <c:pt idx="390">
                  <c:v>12213.995566695892</c:v>
                </c:pt>
                <c:pt idx="391">
                  <c:v>12196.919764517406</c:v>
                </c:pt>
                <c:pt idx="392">
                  <c:v>12179.757231708349</c:v>
                </c:pt>
                <c:pt idx="393">
                  <c:v>12162.508645816124</c:v>
                </c:pt>
                <c:pt idx="394">
                  <c:v>12145.174687785373</c:v>
                </c:pt>
                <c:pt idx="395">
                  <c:v>12127.756041931072</c:v>
                </c:pt>
                <c:pt idx="396">
                  <c:v>12110.253395911541</c:v>
                </c:pt>
                <c:pt idx="397">
                  <c:v>12092.667440701269</c:v>
                </c:pt>
                <c:pt idx="398">
                  <c:v>12074.998870563661</c:v>
                </c:pt>
                <c:pt idx="399">
                  <c:v>12057.248383023609</c:v>
                </c:pt>
                <c:pt idx="400">
                  <c:v>12039.416678839969</c:v>
                </c:pt>
                <c:pt idx="401">
                  <c:v>12021.504461977889</c:v>
                </c:pt>
                <c:pt idx="402">
                  <c:v>12003.51243958102</c:v>
                </c:pt>
                <c:pt idx="403">
                  <c:v>11985.441321943599</c:v>
                </c:pt>
                <c:pt idx="404">
                  <c:v>11967.291822482408</c:v>
                </c:pt>
                <c:pt idx="405">
                  <c:v>11949.064657708608</c:v>
                </c:pt>
                <c:pt idx="406">
                  <c:v>11930.760547199456</c:v>
                </c:pt>
                <c:pt idx="407">
                  <c:v>11912.380213569892</c:v>
                </c:pt>
                <c:pt idx="408">
                  <c:v>11893.924382444015</c:v>
                </c:pt>
                <c:pt idx="409">
                  <c:v>11875.393782426438</c:v>
                </c:pt>
                <c:pt idx="410">
                  <c:v>11856.789145073517</c:v>
                </c:pt>
                <c:pt idx="411">
                  <c:v>11838.111204864483</c:v>
                </c:pt>
                <c:pt idx="412">
                  <c:v>11819.36069917243</c:v>
                </c:pt>
                <c:pt idx="413">
                  <c:v>11800.53836823522</c:v>
                </c:pt>
                <c:pt idx="414">
                  <c:v>11781.644955126247</c:v>
                </c:pt>
                <c:pt idx="415">
                  <c:v>11762.68120572511</c:v>
                </c:pt>
                <c:pt idx="416">
                  <c:v>11743.647868688164</c:v>
                </c:pt>
                <c:pt idx="417">
                  <c:v>11724.545695418967</c:v>
                </c:pt>
                <c:pt idx="418">
                  <c:v>11705.37544003861</c:v>
                </c:pt>
                <c:pt idx="419">
                  <c:v>11686.137859355949</c:v>
                </c:pt>
                <c:pt idx="420">
                  <c:v>11666.833712837732</c:v>
                </c:pt>
                <c:pt idx="421">
                  <c:v>11647.463762578609</c:v>
                </c:pt>
                <c:pt idx="422">
                  <c:v>11628.028773271049</c:v>
                </c:pt>
                <c:pt idx="423">
                  <c:v>11608.529512175151</c:v>
                </c:pt>
                <c:pt idx="424">
                  <c:v>11588.966749088357</c:v>
                </c:pt>
                <c:pt idx="425">
                  <c:v>11569.341256315056</c:v>
                </c:pt>
                <c:pt idx="426">
                  <c:v>11549.653808636098</c:v>
                </c:pt>
                <c:pt idx="427">
                  <c:v>11529.905183278208</c:v>
                </c:pt>
                <c:pt idx="428">
                  <c:v>11510.096159883298</c:v>
                </c:pt>
                <c:pt idx="429">
                  <c:v>11490.227520477696</c:v>
                </c:pt>
                <c:pt idx="430">
                  <c:v>11470.300049441263</c:v>
                </c:pt>
                <c:pt idx="431">
                  <c:v>11450.314533476436</c:v>
                </c:pt>
                <c:pt idx="432">
                  <c:v>11430.271761577162</c:v>
                </c:pt>
                <c:pt idx="433">
                  <c:v>11410.172524997761</c:v>
                </c:pt>
                <c:pt idx="434">
                  <c:v>11390.017617221672</c:v>
                </c:pt>
                <c:pt idx="435">
                  <c:v>11369.807833930148</c:v>
                </c:pt>
                <c:pt idx="436">
                  <c:v>11349.543972970827</c:v>
                </c:pt>
                <c:pt idx="437">
                  <c:v>11329.226834326244</c:v>
                </c:pt>
                <c:pt idx="438">
                  <c:v>11308.85722008224</c:v>
                </c:pt>
                <c:pt idx="439">
                  <c:v>11288.435934396311</c:v>
                </c:pt>
                <c:pt idx="440">
                  <c:v>11267.963783465848</c:v>
                </c:pt>
                <c:pt idx="441">
                  <c:v>11247.441575496316</c:v>
                </c:pt>
                <c:pt idx="442">
                  <c:v>11226.870120669344</c:v>
                </c:pt>
                <c:pt idx="443">
                  <c:v>11206.250231110747</c:v>
                </c:pt>
                <c:pt idx="444">
                  <c:v>11185.582720858456</c:v>
                </c:pt>
                <c:pt idx="445">
                  <c:v>11164.86840583039</c:v>
                </c:pt>
                <c:pt idx="446">
                  <c:v>11144.108103792234</c:v>
                </c:pt>
                <c:pt idx="447">
                  <c:v>11123.302634325169</c:v>
                </c:pt>
                <c:pt idx="448">
                  <c:v>11102.452818793503</c:v>
                </c:pt>
                <c:pt idx="449">
                  <c:v>11081.559480312251</c:v>
                </c:pt>
                <c:pt idx="450">
                  <c:v>11060.623443714643</c:v>
                </c:pt>
                <c:pt idx="451">
                  <c:v>11039.645535519558</c:v>
                </c:pt>
                <c:pt idx="452">
                  <c:v>11018.626583898886</c:v>
                </c:pt>
                <c:pt idx="453">
                  <c:v>10997.56741864485</c:v>
                </c:pt>
                <c:pt idx="454">
                  <c:v>10976.468871137236</c:v>
                </c:pt>
                <c:pt idx="455">
                  <c:v>10955.331774310573</c:v>
                </c:pt>
                <c:pt idx="456">
                  <c:v>10934.156962621248</c:v>
                </c:pt>
                <c:pt idx="457">
                  <c:v>10912.945272014573</c:v>
                </c:pt>
                <c:pt idx="458">
                  <c:v>10891.697539891769</c:v>
                </c:pt>
                <c:pt idx="459">
                  <c:v>10870.414605076923</c:v>
                </c:pt>
                <c:pt idx="460">
                  <c:v>10849.097307783857</c:v>
                </c:pt>
                <c:pt idx="461">
                  <c:v>10827.746489582969</c:v>
                </c:pt>
                <c:pt idx="462">
                  <c:v>10806.362993367999</c:v>
                </c:pt>
                <c:pt idx="463">
                  <c:v>10784.947663322766</c:v>
                </c:pt>
                <c:pt idx="464">
                  <c:v>10763.501344887829</c:v>
                </c:pt>
                <c:pt idx="465">
                  <c:v>10742.024884727121</c:v>
                </c:pt>
                <c:pt idx="466">
                  <c:v>10720.519130694514</c:v>
                </c:pt>
                <c:pt idx="467">
                  <c:v>10698.984931800354</c:v>
                </c:pt>
                <c:pt idx="468">
                  <c:v>10677.423138177941</c:v>
                </c:pt>
                <c:pt idx="469">
                  <c:v>10655.834601049966</c:v>
                </c:pt>
                <c:pt idx="470">
                  <c:v>10634.22017269491</c:v>
                </c:pt>
                <c:pt idx="471">
                  <c:v>10612.580706413395</c:v>
                </c:pt>
                <c:pt idx="472">
                  <c:v>10590.917056494498</c:v>
                </c:pt>
                <c:pt idx="473">
                  <c:v>10569.230078182021</c:v>
                </c:pt>
                <c:pt idx="474">
                  <c:v>10547.520627640737</c:v>
                </c:pt>
                <c:pt idx="475">
                  <c:v>10525.789561922578</c:v>
                </c:pt>
                <c:pt idx="476">
                  <c:v>10504.03773893281</c:v>
                </c:pt>
                <c:pt idx="477">
                  <c:v>10482.266017396161</c:v>
                </c:pt>
                <c:pt idx="478">
                  <c:v>10460.475256822916</c:v>
                </c:pt>
                <c:pt idx="479">
                  <c:v>10438.666317474992</c:v>
                </c:pt>
                <c:pt idx="480">
                  <c:v>10416.840060331971</c:v>
                </c:pt>
                <c:pt idx="481">
                  <c:v>10394.997347057113</c:v>
                </c:pt>
                <c:pt idx="482">
                  <c:v>10373.139039963336</c:v>
                </c:pt>
                <c:pt idx="483">
                  <c:v>10351.266001979178</c:v>
                </c:pt>
                <c:pt idx="484">
                  <c:v>10329.379096614726</c:v>
                </c:pt>
                <c:pt idx="485">
                  <c:v>10307.479187927527</c:v>
                </c:pt>
                <c:pt idx="486">
                  <c:v>10285.567140488476</c:v>
                </c:pt>
                <c:pt idx="487">
                  <c:v>10263.64381934769</c:v>
                </c:pt>
                <c:pt idx="488">
                  <c:v>10241.710090000346</c:v>
                </c:pt>
                <c:pt idx="489">
                  <c:v>10219.766818352522</c:v>
                </c:pt>
                <c:pt idx="490">
                  <c:v>10197.814870687011</c:v>
                </c:pt>
                <c:pt idx="491">
                  <c:v>10175.855113629117</c:v>
                </c:pt>
                <c:pt idx="492">
                  <c:v>10153.888414112451</c:v>
                </c:pt>
                <c:pt idx="493">
                  <c:v>10131.915639344696</c:v>
                </c:pt>
                <c:pt idx="494">
                  <c:v>10109.937656773373</c:v>
                </c:pt>
                <c:pt idx="495">
                  <c:v>10087.955334051605</c:v>
                </c:pt>
                <c:pt idx="496">
                  <c:v>10065.969539003852</c:v>
                </c:pt>
                <c:pt idx="497">
                  <c:v>10043.981139591657</c:v>
                </c:pt>
                <c:pt idx="498">
                  <c:v>10021.991003879379</c:v>
                </c:pt>
                <c:pt idx="499">
                  <c:v>9999.9999999999236</c:v>
                </c:pt>
                <c:pt idx="500">
                  <c:v>9978.0089961204667</c:v>
                </c:pt>
                <c:pt idx="501">
                  <c:v>9956.0188604081886</c:v>
                </c:pt>
                <c:pt idx="502">
                  <c:v>9934.0304609959931</c:v>
                </c:pt>
                <c:pt idx="503">
                  <c:v>9912.0446659482404</c:v>
                </c:pt>
                <c:pt idx="504">
                  <c:v>9890.0623432264729</c:v>
                </c:pt>
                <c:pt idx="505">
                  <c:v>9868.0843606551516</c:v>
                </c:pt>
                <c:pt idx="506">
                  <c:v>9846.1115858873945</c:v>
                </c:pt>
                <c:pt idx="507">
                  <c:v>9824.1448863707283</c:v>
                </c:pt>
                <c:pt idx="508">
                  <c:v>9802.1851293128348</c:v>
                </c:pt>
                <c:pt idx="509">
                  <c:v>9780.2331816473234</c:v>
                </c:pt>
                <c:pt idx="510">
                  <c:v>9758.2899099995011</c:v>
                </c:pt>
                <c:pt idx="511">
                  <c:v>9736.3561806521557</c:v>
                </c:pt>
                <c:pt idx="512">
                  <c:v>9714.4328595113693</c:v>
                </c:pt>
                <c:pt idx="513">
                  <c:v>9692.52081207232</c:v>
                </c:pt>
                <c:pt idx="514">
                  <c:v>9670.620903385121</c:v>
                </c:pt>
                <c:pt idx="515">
                  <c:v>9648.7339980206689</c:v>
                </c:pt>
                <c:pt idx="516">
                  <c:v>9626.8609600365107</c:v>
                </c:pt>
                <c:pt idx="517">
                  <c:v>9605.0026529427341</c:v>
                </c:pt>
                <c:pt idx="518">
                  <c:v>9583.1599396678757</c:v>
                </c:pt>
                <c:pt idx="519">
                  <c:v>9561.3336825248552</c:v>
                </c:pt>
                <c:pt idx="520">
                  <c:v>9539.5247431769312</c:v>
                </c:pt>
                <c:pt idx="521">
                  <c:v>9517.7339826036859</c:v>
                </c:pt>
                <c:pt idx="522">
                  <c:v>9495.9622610670376</c:v>
                </c:pt>
                <c:pt idx="523">
                  <c:v>9474.2104380772689</c:v>
                </c:pt>
                <c:pt idx="524">
                  <c:v>9452.4793723591101</c:v>
                </c:pt>
                <c:pt idx="525">
                  <c:v>9430.7699218178259</c:v>
                </c:pt>
                <c:pt idx="526">
                  <c:v>9409.0829435053511</c:v>
                </c:pt>
                <c:pt idx="527">
                  <c:v>9387.4192935864521</c:v>
                </c:pt>
                <c:pt idx="528">
                  <c:v>9365.7798273049375</c:v>
                </c:pt>
                <c:pt idx="529">
                  <c:v>9344.1653989498827</c:v>
                </c:pt>
                <c:pt idx="530">
                  <c:v>9322.5768618219081</c:v>
                </c:pt>
                <c:pt idx="531">
                  <c:v>9301.0150681994946</c:v>
                </c:pt>
                <c:pt idx="532">
                  <c:v>9279.4808693053346</c:v>
                </c:pt>
                <c:pt idx="533">
                  <c:v>9257.9751152727276</c:v>
                </c:pt>
                <c:pt idx="534">
                  <c:v>9236.4986551120201</c:v>
                </c:pt>
                <c:pt idx="535">
                  <c:v>9215.0523366770831</c:v>
                </c:pt>
                <c:pt idx="536">
                  <c:v>9193.6370066318505</c:v>
                </c:pt>
                <c:pt idx="537">
                  <c:v>9172.2535104168819</c:v>
                </c:pt>
                <c:pt idx="538">
                  <c:v>9150.9026922159919</c:v>
                </c:pt>
                <c:pt idx="539">
                  <c:v>9129.5853949229258</c:v>
                </c:pt>
                <c:pt idx="540">
                  <c:v>9108.3024601080797</c:v>
                </c:pt>
                <c:pt idx="541">
                  <c:v>9087.0547279852781</c:v>
                </c:pt>
                <c:pt idx="542">
                  <c:v>9065.8430373786032</c:v>
                </c:pt>
                <c:pt idx="543">
                  <c:v>9044.66822568928</c:v>
                </c:pt>
                <c:pt idx="544">
                  <c:v>9023.5311288626144</c:v>
                </c:pt>
                <c:pt idx="545">
                  <c:v>9002.4325813550022</c:v>
                </c:pt>
                <c:pt idx="546">
                  <c:v>8981.373416100967</c:v>
                </c:pt>
                <c:pt idx="547">
                  <c:v>8960.3544644802951</c:v>
                </c:pt>
                <c:pt idx="548">
                  <c:v>8939.3765562852095</c:v>
                </c:pt>
                <c:pt idx="549">
                  <c:v>8918.4405196876014</c:v>
                </c:pt>
                <c:pt idx="550">
                  <c:v>8897.5471812063515</c:v>
                </c:pt>
                <c:pt idx="551">
                  <c:v>8876.697365674685</c:v>
                </c:pt>
                <c:pt idx="552">
                  <c:v>8855.8918962076186</c:v>
                </c:pt>
                <c:pt idx="553">
                  <c:v>8835.1315941694647</c:v>
                </c:pt>
                <c:pt idx="554">
                  <c:v>8814.4172791413985</c:v>
                </c:pt>
                <c:pt idx="555">
                  <c:v>8793.7497688891071</c:v>
                </c:pt>
                <c:pt idx="556">
                  <c:v>8773.1298793305104</c:v>
                </c:pt>
                <c:pt idx="557">
                  <c:v>8752.5584245035407</c:v>
                </c:pt>
                <c:pt idx="558">
                  <c:v>8732.0362165340084</c:v>
                </c:pt>
                <c:pt idx="559">
                  <c:v>8711.5640656035448</c:v>
                </c:pt>
                <c:pt idx="560">
                  <c:v>8691.1427799176163</c:v>
                </c:pt>
                <c:pt idx="561">
                  <c:v>8670.7731656736141</c:v>
                </c:pt>
                <c:pt idx="562">
                  <c:v>8650.4560270290294</c:v>
                </c:pt>
                <c:pt idx="563">
                  <c:v>8630.1921660697099</c:v>
                </c:pt>
                <c:pt idx="564">
                  <c:v>8609.9823827781856</c:v>
                </c:pt>
                <c:pt idx="565">
                  <c:v>8589.8274750020992</c:v>
                </c:pt>
                <c:pt idx="566">
                  <c:v>8569.7282384226964</c:v>
                </c:pt>
                <c:pt idx="567">
                  <c:v>8549.6854665234241</c:v>
                </c:pt>
                <c:pt idx="568">
                  <c:v>8529.6999505585954</c:v>
                </c:pt>
                <c:pt idx="569">
                  <c:v>8509.7724795221638</c:v>
                </c:pt>
                <c:pt idx="570">
                  <c:v>8489.9038401165617</c:v>
                </c:pt>
                <c:pt idx="571">
                  <c:v>8470.0948167216538</c:v>
                </c:pt>
                <c:pt idx="572">
                  <c:v>8450.3461913637639</c:v>
                </c:pt>
                <c:pt idx="573">
                  <c:v>8430.6587436848058</c:v>
                </c:pt>
                <c:pt idx="574">
                  <c:v>8411.0332509115051</c:v>
                </c:pt>
                <c:pt idx="575">
                  <c:v>8391.4704878247103</c:v>
                </c:pt>
                <c:pt idx="576">
                  <c:v>8371.9712267288141</c:v>
                </c:pt>
                <c:pt idx="577">
                  <c:v>8352.5362374212546</c:v>
                </c:pt>
                <c:pt idx="578">
                  <c:v>8333.166287162132</c:v>
                </c:pt>
                <c:pt idx="579">
                  <c:v>8313.8621406439161</c:v>
                </c:pt>
                <c:pt idx="580">
                  <c:v>8294.6245599612557</c:v>
                </c:pt>
                <c:pt idx="581">
                  <c:v>8275.4543045808987</c:v>
                </c:pt>
                <c:pt idx="582">
                  <c:v>8256.3521313117017</c:v>
                </c:pt>
                <c:pt idx="583">
                  <c:v>8237.3187942747572</c:v>
                </c:pt>
                <c:pt idx="584">
                  <c:v>8218.3550448736205</c:v>
                </c:pt>
                <c:pt idx="585">
                  <c:v>8199.4616317646469</c:v>
                </c:pt>
                <c:pt idx="586">
                  <c:v>8180.6393008274372</c:v>
                </c:pt>
                <c:pt idx="587">
                  <c:v>8161.8887951353854</c:v>
                </c:pt>
                <c:pt idx="588">
                  <c:v>8143.2108549263512</c:v>
                </c:pt>
                <c:pt idx="589">
                  <c:v>8124.6062175734323</c:v>
                </c:pt>
                <c:pt idx="590">
                  <c:v>8106.0756175558554</c:v>
                </c:pt>
                <c:pt idx="591">
                  <c:v>8087.6197864299793</c:v>
                </c:pt>
                <c:pt idx="592">
                  <c:v>8069.2394528004152</c:v>
                </c:pt>
                <c:pt idx="593">
                  <c:v>8050.9353422912636</c:v>
                </c:pt>
                <c:pt idx="594">
                  <c:v>8032.7081775174647</c:v>
                </c:pt>
                <c:pt idx="595">
                  <c:v>8014.5586780562744</c:v>
                </c:pt>
                <c:pt idx="596">
                  <c:v>7996.4875604188537</c:v>
                </c:pt>
                <c:pt idx="597">
                  <c:v>7978.4955380219853</c:v>
                </c:pt>
                <c:pt idx="598">
                  <c:v>7960.5833211599056</c:v>
                </c:pt>
                <c:pt idx="599">
                  <c:v>7942.7516169762666</c:v>
                </c:pt>
                <c:pt idx="600">
                  <c:v>7925.0011294362157</c:v>
                </c:pt>
                <c:pt idx="601">
                  <c:v>7907.3325592986066</c:v>
                </c:pt>
                <c:pt idx="602">
                  <c:v>7889.7466040883373</c:v>
                </c:pt>
                <c:pt idx="603">
                  <c:v>7872.2439580688042</c:v>
                </c:pt>
                <c:pt idx="604">
                  <c:v>7854.8253122145052</c:v>
                </c:pt>
                <c:pt idx="605">
                  <c:v>7837.4913541837541</c:v>
                </c:pt>
                <c:pt idx="606">
                  <c:v>7820.2427682915304</c:v>
                </c:pt>
                <c:pt idx="607">
                  <c:v>7803.0802354824727</c:v>
                </c:pt>
                <c:pt idx="608">
                  <c:v>7786.0044333039887</c:v>
                </c:pt>
                <c:pt idx="609">
                  <c:v>7769.016035879511</c:v>
                </c:pt>
                <c:pt idx="610">
                  <c:v>7752.1157138818799</c:v>
                </c:pt>
                <c:pt idx="611">
                  <c:v>7735.3041345068705</c:v>
                </c:pt>
                <c:pt idx="612">
                  <c:v>7718.5819614468501</c:v>
                </c:pt>
                <c:pt idx="613">
                  <c:v>7701.9498548645788</c:v>
                </c:pt>
                <c:pt idx="614">
                  <c:v>7685.4084713671446</c:v>
                </c:pt>
                <c:pt idx="615">
                  <c:v>7668.9584639800451</c:v>
                </c:pt>
                <c:pt idx="616">
                  <c:v>7652.6004821214065</c:v>
                </c:pt>
                <c:pt idx="617">
                  <c:v>7636.335171576342</c:v>
                </c:pt>
                <c:pt idx="618">
                  <c:v>7620.1631744714596</c:v>
                </c:pt>
                <c:pt idx="619">
                  <c:v>7604.0851292495172</c:v>
                </c:pt>
                <c:pt idx="620">
                  <c:v>7588.1016706442078</c:v>
                </c:pt>
                <c:pt idx="621">
                  <c:v>7572.2134296551103</c:v>
                </c:pt>
                <c:pt idx="622">
                  <c:v>7556.4210335227745</c:v>
                </c:pt>
                <c:pt idx="623">
                  <c:v>7540.7251057039557</c:v>
                </c:pt>
                <c:pt idx="624">
                  <c:v>7525.1262658470132</c:v>
                </c:pt>
                <c:pt idx="625">
                  <c:v>7509.6251297674307</c:v>
                </c:pt>
                <c:pt idx="626">
                  <c:v>7494.2223094235205</c:v>
                </c:pt>
                <c:pt idx="627">
                  <c:v>7478.9184128922552</c:v>
                </c:pt>
                <c:pt idx="628">
                  <c:v>7463.7140443452672</c:v>
                </c:pt>
                <c:pt idx="629">
                  <c:v>7448.6098040249908</c:v>
                </c:pt>
                <c:pt idx="630">
                  <c:v>7433.6062882209717</c:v>
                </c:pt>
                <c:pt idx="631">
                  <c:v>7418.7040892463228</c:v>
                </c:pt>
                <c:pt idx="632">
                  <c:v>7403.9037954143441</c:v>
                </c:pt>
                <c:pt idx="633">
                  <c:v>7389.2059910152948</c:v>
                </c:pt>
                <c:pt idx="634">
                  <c:v>7374.611256293324</c:v>
                </c:pt>
                <c:pt idx="635">
                  <c:v>7360.120167423569</c:v>
                </c:pt>
                <c:pt idx="636">
                  <c:v>7345.7332964894076</c:v>
                </c:pt>
                <c:pt idx="637">
                  <c:v>7331.4512114598674</c:v>
                </c:pt>
                <c:pt idx="638">
                  <c:v>7317.274476167212</c:v>
                </c:pt>
                <c:pt idx="639">
                  <c:v>7303.2036502846759</c:v>
                </c:pt>
                <c:pt idx="640">
                  <c:v>7289.2392893043707</c:v>
                </c:pt>
                <c:pt idx="641">
                  <c:v>7275.3819445153586</c:v>
                </c:pt>
                <c:pt idx="642">
                  <c:v>7261.6321629818831</c:v>
                </c:pt>
                <c:pt idx="643">
                  <c:v>7247.990487521778</c:v>
                </c:pt>
                <c:pt idx="644">
                  <c:v>7234.4574566850279</c:v>
                </c:pt>
                <c:pt idx="645">
                  <c:v>7221.0336047325218</c:v>
                </c:pt>
                <c:pt idx="646">
                  <c:v>7207.7194616149482</c:v>
                </c:pt>
                <c:pt idx="647">
                  <c:v>7194.5155529518806</c:v>
                </c:pt>
                <c:pt idx="648">
                  <c:v>7181.4224000110225</c:v>
                </c:pt>
                <c:pt idx="649">
                  <c:v>7168.4405196876351</c:v>
                </c:pt>
                <c:pt idx="650">
                  <c:v>7155.5704244841236</c:v>
                </c:pt>
                <c:pt idx="651">
                  <c:v>7142.8126224898097</c:v>
                </c:pt>
                <c:pt idx="652">
                  <c:v>7130.1676173608721</c:v>
                </c:pt>
                <c:pt idx="653">
                  <c:v>7117.63590830046</c:v>
                </c:pt>
                <c:pt idx="654">
                  <c:v>7105.217990038991</c:v>
                </c:pt>
                <c:pt idx="655">
                  <c:v>7092.9143528146142</c:v>
                </c:pt>
                <c:pt idx="656">
                  <c:v>7080.7254823538606</c:v>
                </c:pt>
                <c:pt idx="657">
                  <c:v>7068.6518598524644</c:v>
                </c:pt>
                <c:pt idx="658">
                  <c:v>7056.69396195637</c:v>
                </c:pt>
                <c:pt idx="659">
                  <c:v>7044.8522607429095</c:v>
                </c:pt>
                <c:pt idx="660">
                  <c:v>7033.1272237021731</c:v>
                </c:pt>
                <c:pt idx="661">
                  <c:v>7021.5193137185433</c:v>
                </c:pt>
                <c:pt idx="662">
                  <c:v>7010.0289890524327</c:v>
                </c:pt>
                <c:pt idx="663">
                  <c:v>6998.6567033221836</c:v>
                </c:pt>
                <c:pt idx="664">
                  <c:v>6987.4029054861658</c:v>
                </c:pt>
                <c:pt idx="665">
                  <c:v>6976.268039825045</c:v>
                </c:pt>
                <c:pt idx="666">
                  <c:v>6965.2525459242552</c:v>
                </c:pt>
                <c:pt idx="667">
                  <c:v>6954.3568586566307</c:v>
                </c:pt>
                <c:pt idx="668">
                  <c:v>6943.5814081652516</c:v>
                </c:pt>
                <c:pt idx="669">
                  <c:v>6932.9266198464502</c:v>
                </c:pt>
                <c:pt idx="670">
                  <c:v>6922.392914333027</c:v>
                </c:pt>
                <c:pt idx="671">
                  <c:v>6911.9807074776381</c:v>
                </c:pt>
                <c:pt idx="672">
                  <c:v>6901.6904103363831</c:v>
                </c:pt>
                <c:pt idx="673">
                  <c:v>6891.522429152571</c:v>
                </c:pt>
                <c:pt idx="674">
                  <c:v>6881.4771653406897</c:v>
                </c:pt>
                <c:pt idx="675">
                  <c:v>6871.5550154705552</c:v>
                </c:pt>
                <c:pt idx="676">
                  <c:v>6861.7563712516539</c:v>
                </c:pt>
                <c:pt idx="677">
                  <c:v>6852.0816195176812</c:v>
                </c:pt>
                <c:pt idx="678">
                  <c:v>6842.5311422112718</c:v>
                </c:pt>
                <c:pt idx="679">
                  <c:v>6833.1053163689139</c:v>
                </c:pt>
                <c:pt idx="680">
                  <c:v>6823.8045141060738</c:v>
                </c:pt>
                <c:pt idx="681">
                  <c:v>6814.6291026024992</c:v>
                </c:pt>
                <c:pt idx="682">
                  <c:v>6805.5794440877244</c:v>
                </c:pt>
                <c:pt idx="683">
                  <c:v>6796.6558958267742</c:v>
                </c:pt>
                <c:pt idx="684">
                  <c:v>6787.8588101060523</c:v>
                </c:pt>
                <c:pt idx="685">
                  <c:v>6779.18853421944</c:v>
                </c:pt>
                <c:pt idx="686">
                  <c:v>6770.6454104545855</c:v>
                </c:pt>
                <c:pt idx="687">
                  <c:v>6762.2297760793845</c:v>
                </c:pt>
                <c:pt idx="688">
                  <c:v>6753.9419633286743</c:v>
                </c:pt>
                <c:pt idx="689">
                  <c:v>6745.7822993911095</c:v>
                </c:pt>
                <c:pt idx="690">
                  <c:v>6737.751106396252</c:v>
                </c:pt>
                <c:pt idx="691">
                  <c:v>6729.8487014018483</c:v>
                </c:pt>
                <c:pt idx="692">
                  <c:v>6722.0753963813186</c:v>
                </c:pt>
                <c:pt idx="693">
                  <c:v>6714.431498211432</c:v>
                </c:pt>
                <c:pt idx="694">
                  <c:v>6706.9173086602041</c:v>
                </c:pt>
                <c:pt idx="695">
                  <c:v>6699.5331243749679</c:v>
                </c:pt>
                <c:pt idx="696">
                  <c:v>6692.2792368706769</c:v>
                </c:pt>
                <c:pt idx="697">
                  <c:v>6685.1559325183898</c:v>
                </c:pt>
                <c:pt idx="698">
                  <c:v>6678.163492533964</c:v>
                </c:pt>
                <c:pt idx="699">
                  <c:v>6671.3021929669576</c:v>
                </c:pt>
                <c:pt idx="700">
                  <c:v>6664.5723046897301</c:v>
                </c:pt>
                <c:pt idx="701">
                  <c:v>6657.9740933867461</c:v>
                </c:pt>
                <c:pt idx="702">
                  <c:v>6651.5078195440901</c:v>
                </c:pt>
                <c:pt idx="703">
                  <c:v>6645.1737384391818</c:v>
                </c:pt>
                <c:pt idx="704">
                  <c:v>6638.9721001306971</c:v>
                </c:pt>
                <c:pt idx="705">
                  <c:v>6632.9031494486971</c:v>
                </c:pt>
                <c:pt idx="706">
                  <c:v>6626.9671259849638</c:v>
                </c:pt>
                <c:pt idx="707">
                  <c:v>6621.1642640835398</c:v>
                </c:pt>
                <c:pt idx="708">
                  <c:v>6615.4947928314768</c:v>
                </c:pt>
                <c:pt idx="709">
                  <c:v>6609.9589360497903</c:v>
                </c:pt>
                <c:pt idx="710">
                  <c:v>6604.55691228463</c:v>
                </c:pt>
                <c:pt idx="711">
                  <c:v>6599.288934798642</c:v>
                </c:pt>
                <c:pt idx="712">
                  <c:v>6594.1552115625582</c:v>
                </c:pt>
                <c:pt idx="713">
                  <c:v>6589.155945246981</c:v>
                </c:pt>
                <c:pt idx="714">
                  <c:v>6584.2913332143853</c:v>
                </c:pt>
                <c:pt idx="715">
                  <c:v>6579.561567511324</c:v>
                </c:pt>
                <c:pt idx="716">
                  <c:v>6574.9668348608493</c:v>
                </c:pt>
                <c:pt idx="717">
                  <c:v>6570.5073166551374</c:v>
                </c:pt>
                <c:pt idx="718">
                  <c:v>6566.1831889483328</c:v>
                </c:pt>
                <c:pt idx="719">
                  <c:v>6561.9946224495916</c:v>
                </c:pt>
                <c:pt idx="720">
                  <c:v>6557.9417825163491</c:v>
                </c:pt>
                <c:pt idx="721">
                  <c:v>6554.0248291477837</c:v>
                </c:pt>
                <c:pt idx="722">
                  <c:v>6550.2439169785093</c:v>
                </c:pt>
                <c:pt idx="723">
                  <c:v>6546.5991952724644</c:v>
                </c:pt>
                <c:pt idx="724">
                  <c:v>6543.0908079170204</c:v>
                </c:pt>
                <c:pt idx="725">
                  <c:v>6539.7188934173046</c:v>
                </c:pt>
                <c:pt idx="726">
                  <c:v>6536.4835848907242</c:v>
                </c:pt>
                <c:pt idx="727">
                  <c:v>6533.3850100617237</c:v>
                </c:pt>
                <c:pt idx="728">
                  <c:v>6530.4232912567304</c:v>
                </c:pt>
                <c:pt idx="729">
                  <c:v>6527.5985453993308</c:v>
                </c:pt>
                <c:pt idx="730">
                  <c:v>6524.910884005656</c:v>
                </c:pt>
                <c:pt idx="731">
                  <c:v>6522.3604131799739</c:v>
                </c:pt>
                <c:pt idx="732">
                  <c:v>6519.9472336105073</c:v>
                </c:pt>
                <c:pt idx="733">
                  <c:v>6517.6714405654529</c:v>
                </c:pt>
                <c:pt idx="734">
                  <c:v>6515.5331238892231</c:v>
                </c:pt>
                <c:pt idx="735">
                  <c:v>6513.5323679988996</c:v>
                </c:pt>
                <c:pt idx="736">
                  <c:v>6511.6692518808977</c:v>
                </c:pt>
                <c:pt idx="737">
                  <c:v>6509.9438490878538</c:v>
                </c:pt>
                <c:pt idx="738">
                  <c:v>6508.3562277357141</c:v>
                </c:pt>
                <c:pt idx="739">
                  <c:v>6506.9064505010519</c:v>
                </c:pt>
                <c:pt idx="740">
                  <c:v>6505.5945746185898</c:v>
                </c:pt>
                <c:pt idx="741">
                  <c:v>6504.4206518789406</c:v>
                </c:pt>
                <c:pt idx="742">
                  <c:v>6503.3847286265654</c:v>
                </c:pt>
                <c:pt idx="743">
                  <c:v>6502.4868457579396</c:v>
                </c:pt>
                <c:pt idx="744">
                  <c:v>6501.7270387199405</c:v>
                </c:pt>
                <c:pt idx="745">
                  <c:v>6501.1053375084512</c:v>
                </c:pt>
                <c:pt idx="746">
                  <c:v>6500.6217666671691</c:v>
                </c:pt>
                <c:pt idx="747">
                  <c:v>6500.2763452866438</c:v>
                </c:pt>
                <c:pt idx="748">
                  <c:v>6500.0690870035205</c:v>
                </c:pt>
                <c:pt idx="749">
                  <c:v>6500</c:v>
                </c:pt>
                <c:pt idx="750">
                  <c:v>6500.0690870035196</c:v>
                </c:pt>
                <c:pt idx="751">
                  <c:v>6500.2763452866429</c:v>
                </c:pt>
                <c:pt idx="752">
                  <c:v>6500.6217666671673</c:v>
                </c:pt>
                <c:pt idx="753">
                  <c:v>6501.1053375084484</c:v>
                </c:pt>
                <c:pt idx="754">
                  <c:v>6501.7270387199378</c:v>
                </c:pt>
                <c:pt idx="755">
                  <c:v>6502.486845757936</c:v>
                </c:pt>
                <c:pt idx="756">
                  <c:v>6503.3847286265609</c:v>
                </c:pt>
                <c:pt idx="757">
                  <c:v>6504.420651878936</c:v>
                </c:pt>
                <c:pt idx="758">
                  <c:v>6505.5945746185835</c:v>
                </c:pt>
                <c:pt idx="759">
                  <c:v>6506.9064505010447</c:v>
                </c:pt>
                <c:pt idx="760">
                  <c:v>6508.3562277357069</c:v>
                </c:pt>
                <c:pt idx="761">
                  <c:v>6509.9438490878456</c:v>
                </c:pt>
                <c:pt idx="762">
                  <c:v>6511.6692518808895</c:v>
                </c:pt>
                <c:pt idx="763">
                  <c:v>6513.5323679988905</c:v>
                </c:pt>
                <c:pt idx="764">
                  <c:v>6515.5331238892131</c:v>
                </c:pt>
                <c:pt idx="765">
                  <c:v>6517.671440565442</c:v>
                </c:pt>
                <c:pt idx="766">
                  <c:v>6519.9472336104955</c:v>
                </c:pt>
                <c:pt idx="767">
                  <c:v>6522.3604131799621</c:v>
                </c:pt>
                <c:pt idx="768">
                  <c:v>6524.9108840056433</c:v>
                </c:pt>
                <c:pt idx="769">
                  <c:v>6527.5985453993171</c:v>
                </c:pt>
                <c:pt idx="770">
                  <c:v>6530.4232912567159</c:v>
                </c:pt>
                <c:pt idx="771">
                  <c:v>6533.3850100617092</c:v>
                </c:pt>
                <c:pt idx="772">
                  <c:v>6536.4835848907096</c:v>
                </c:pt>
                <c:pt idx="773">
                  <c:v>6539.7188934172882</c:v>
                </c:pt>
                <c:pt idx="774">
                  <c:v>6543.090807917004</c:v>
                </c:pt>
                <c:pt idx="775">
                  <c:v>6546.5991952724471</c:v>
                </c:pt>
                <c:pt idx="776">
                  <c:v>6550.2439169784921</c:v>
                </c:pt>
                <c:pt idx="777">
                  <c:v>6554.0248291477656</c:v>
                </c:pt>
                <c:pt idx="778">
                  <c:v>6557.9417825163291</c:v>
                </c:pt>
                <c:pt idx="779">
                  <c:v>6561.9946224495725</c:v>
                </c:pt>
                <c:pt idx="780">
                  <c:v>6566.1831889483119</c:v>
                </c:pt>
                <c:pt idx="781">
                  <c:v>6570.5073166551165</c:v>
                </c:pt>
                <c:pt idx="782">
                  <c:v>6574.9668348608266</c:v>
                </c:pt>
                <c:pt idx="783">
                  <c:v>6579.5615675113022</c:v>
                </c:pt>
                <c:pt idx="784">
                  <c:v>6584.2913332143617</c:v>
                </c:pt>
                <c:pt idx="785">
                  <c:v>6589.1559452469573</c:v>
                </c:pt>
                <c:pt idx="786">
                  <c:v>6594.1552115625327</c:v>
                </c:pt>
                <c:pt idx="787">
                  <c:v>6599.2889347986165</c:v>
                </c:pt>
                <c:pt idx="788">
                  <c:v>6604.5569122846036</c:v>
                </c:pt>
                <c:pt idx="789">
                  <c:v>6609.9589360497639</c:v>
                </c:pt>
                <c:pt idx="790">
                  <c:v>6615.4947928314496</c:v>
                </c:pt>
                <c:pt idx="791">
                  <c:v>6621.1642640835125</c:v>
                </c:pt>
                <c:pt idx="792">
                  <c:v>6626.9671259849365</c:v>
                </c:pt>
                <c:pt idx="793">
                  <c:v>6632.903149448668</c:v>
                </c:pt>
                <c:pt idx="794">
                  <c:v>6638.9721001306671</c:v>
                </c:pt>
                <c:pt idx="795">
                  <c:v>6645.1737384391508</c:v>
                </c:pt>
                <c:pt idx="796">
                  <c:v>6651.5078195440583</c:v>
                </c:pt>
                <c:pt idx="797">
                  <c:v>6657.9740933867142</c:v>
                </c:pt>
                <c:pt idx="798">
                  <c:v>6664.5723046896974</c:v>
                </c:pt>
                <c:pt idx="799">
                  <c:v>6671.3021929669248</c:v>
                </c:pt>
                <c:pt idx="800">
                  <c:v>6678.1634925339295</c:v>
                </c:pt>
                <c:pt idx="801">
                  <c:v>6685.1559325183553</c:v>
                </c:pt>
                <c:pt idx="802">
                  <c:v>6692.2792368706414</c:v>
                </c:pt>
                <c:pt idx="803">
                  <c:v>6699.5331243749315</c:v>
                </c:pt>
                <c:pt idx="804">
                  <c:v>6706.9173086601677</c:v>
                </c:pt>
                <c:pt idx="805">
                  <c:v>6714.4314982113956</c:v>
                </c:pt>
                <c:pt idx="806">
                  <c:v>6722.0753963812804</c:v>
                </c:pt>
                <c:pt idx="807">
                  <c:v>6729.8487014018101</c:v>
                </c:pt>
                <c:pt idx="808">
                  <c:v>6737.7511063962129</c:v>
                </c:pt>
                <c:pt idx="809">
                  <c:v>6745.7822993910704</c:v>
                </c:pt>
                <c:pt idx="810">
                  <c:v>6753.9419633286343</c:v>
                </c:pt>
                <c:pt idx="811">
                  <c:v>6762.2297760793444</c:v>
                </c:pt>
                <c:pt idx="812">
                  <c:v>6770.6454104545446</c:v>
                </c:pt>
                <c:pt idx="813">
                  <c:v>6779.1885342193982</c:v>
                </c:pt>
                <c:pt idx="814">
                  <c:v>6787.8588101060086</c:v>
                </c:pt>
                <c:pt idx="815">
                  <c:v>6796.6558958267306</c:v>
                </c:pt>
                <c:pt idx="816">
                  <c:v>6805.5794440876807</c:v>
                </c:pt>
                <c:pt idx="817">
                  <c:v>6814.6291026024537</c:v>
                </c:pt>
                <c:pt idx="818">
                  <c:v>6823.8045141060284</c:v>
                </c:pt>
                <c:pt idx="819">
                  <c:v>6833.1053163688684</c:v>
                </c:pt>
                <c:pt idx="820">
                  <c:v>6842.5311422112245</c:v>
                </c:pt>
                <c:pt idx="821">
                  <c:v>6852.0816195176349</c:v>
                </c:pt>
                <c:pt idx="822">
                  <c:v>6861.7563712516057</c:v>
                </c:pt>
                <c:pt idx="823">
                  <c:v>6871.555015470507</c:v>
                </c:pt>
                <c:pt idx="824">
                  <c:v>6881.4771653406415</c:v>
                </c:pt>
                <c:pt idx="825">
                  <c:v>6891.522429152521</c:v>
                </c:pt>
                <c:pt idx="826">
                  <c:v>6901.6904103363322</c:v>
                </c:pt>
                <c:pt idx="827">
                  <c:v>6911.9807074775881</c:v>
                </c:pt>
                <c:pt idx="828">
                  <c:v>6922.3929143329769</c:v>
                </c:pt>
                <c:pt idx="829">
                  <c:v>6932.9266198463993</c:v>
                </c:pt>
                <c:pt idx="830">
                  <c:v>6943.5814081651988</c:v>
                </c:pt>
                <c:pt idx="831">
                  <c:v>6954.356858656578</c:v>
                </c:pt>
                <c:pt idx="832">
                  <c:v>6965.2525459242015</c:v>
                </c:pt>
                <c:pt idx="833">
                  <c:v>6976.2680398249913</c:v>
                </c:pt>
                <c:pt idx="834">
                  <c:v>6987.4029054861112</c:v>
                </c:pt>
                <c:pt idx="835">
                  <c:v>6998.656703322129</c:v>
                </c:pt>
                <c:pt idx="836">
                  <c:v>7010.0289890523773</c:v>
                </c:pt>
                <c:pt idx="837">
                  <c:v>7021.519313718487</c:v>
                </c:pt>
                <c:pt idx="838">
                  <c:v>7033.1272237021158</c:v>
                </c:pt>
                <c:pt idx="839">
                  <c:v>7044.8522607428531</c:v>
                </c:pt>
                <c:pt idx="840">
                  <c:v>7056.6939619563118</c:v>
                </c:pt>
                <c:pt idx="841">
                  <c:v>7068.6518598524053</c:v>
                </c:pt>
                <c:pt idx="842">
                  <c:v>7080.7254823538005</c:v>
                </c:pt>
                <c:pt idx="843">
                  <c:v>7092.9143528145541</c:v>
                </c:pt>
                <c:pt idx="844">
                  <c:v>7105.217990038931</c:v>
                </c:pt>
                <c:pt idx="845">
                  <c:v>7117.635908300399</c:v>
                </c:pt>
                <c:pt idx="846">
                  <c:v>7130.1676173608103</c:v>
                </c:pt>
                <c:pt idx="847">
                  <c:v>7142.8126224897478</c:v>
                </c:pt>
                <c:pt idx="848">
                  <c:v>7155.5704244840617</c:v>
                </c:pt>
                <c:pt idx="849">
                  <c:v>7168.4405196875723</c:v>
                </c:pt>
                <c:pt idx="850">
                  <c:v>7181.4224000109589</c:v>
                </c:pt>
                <c:pt idx="851">
                  <c:v>7194.5155529518161</c:v>
                </c:pt>
                <c:pt idx="852">
                  <c:v>7207.7194616148845</c:v>
                </c:pt>
                <c:pt idx="853">
                  <c:v>7221.0336047324572</c:v>
                </c:pt>
                <c:pt idx="854">
                  <c:v>7234.4574566849624</c:v>
                </c:pt>
                <c:pt idx="855">
                  <c:v>7247.9904875217107</c:v>
                </c:pt>
                <c:pt idx="856">
                  <c:v>7261.6321629818167</c:v>
                </c:pt>
                <c:pt idx="857">
                  <c:v>7275.3819445152913</c:v>
                </c:pt>
                <c:pt idx="858">
                  <c:v>7289.2392893043034</c:v>
                </c:pt>
                <c:pt idx="859">
                  <c:v>7303.2036502846076</c:v>
                </c:pt>
                <c:pt idx="860">
                  <c:v>7317.2744761671438</c:v>
                </c:pt>
                <c:pt idx="861">
                  <c:v>7331.4512114597983</c:v>
                </c:pt>
                <c:pt idx="862">
                  <c:v>7345.7332964893376</c:v>
                </c:pt>
                <c:pt idx="863">
                  <c:v>7360.1201674234999</c:v>
                </c:pt>
                <c:pt idx="864">
                  <c:v>7374.6112562932522</c:v>
                </c:pt>
                <c:pt idx="865">
                  <c:v>7389.2059910152211</c:v>
                </c:pt>
                <c:pt idx="866">
                  <c:v>7403.9037954142696</c:v>
                </c:pt>
                <c:pt idx="867">
                  <c:v>7418.7040892462464</c:v>
                </c:pt>
                <c:pt idx="868">
                  <c:v>7433.6062882208935</c:v>
                </c:pt>
                <c:pt idx="869">
                  <c:v>7448.6098040249108</c:v>
                </c:pt>
                <c:pt idx="870">
                  <c:v>7463.7140443451863</c:v>
                </c:pt>
                <c:pt idx="871">
                  <c:v>7478.9184128921734</c:v>
                </c:pt>
                <c:pt idx="872">
                  <c:v>7494.2223094234359</c:v>
                </c:pt>
                <c:pt idx="873">
                  <c:v>7509.6251297673443</c:v>
                </c:pt>
                <c:pt idx="874">
                  <c:v>7525.126265846925</c:v>
                </c:pt>
                <c:pt idx="875">
                  <c:v>7540.7251057038666</c:v>
                </c:pt>
                <c:pt idx="876">
                  <c:v>7556.4210335226835</c:v>
                </c:pt>
                <c:pt idx="877">
                  <c:v>7572.2134296550175</c:v>
                </c:pt>
                <c:pt idx="878">
                  <c:v>7588.1016706441133</c:v>
                </c:pt>
                <c:pt idx="879">
                  <c:v>7604.0851292494208</c:v>
                </c:pt>
                <c:pt idx="880">
                  <c:v>7620.1631744713623</c:v>
                </c:pt>
                <c:pt idx="881">
                  <c:v>7636.3351715762419</c:v>
                </c:pt>
                <c:pt idx="882">
                  <c:v>7652.6004821213046</c:v>
                </c:pt>
                <c:pt idx="883">
                  <c:v>7668.9584639799432</c:v>
                </c:pt>
                <c:pt idx="884">
                  <c:v>7685.40847136704</c:v>
                </c:pt>
                <c:pt idx="885">
                  <c:v>7701.9498548644715</c:v>
                </c:pt>
                <c:pt idx="886">
                  <c:v>7718.5819614467418</c:v>
                </c:pt>
                <c:pt idx="887">
                  <c:v>7735.3041345067604</c:v>
                </c:pt>
                <c:pt idx="888">
                  <c:v>7752.115713881768</c:v>
                </c:pt>
                <c:pt idx="889">
                  <c:v>7769.0160358793964</c:v>
                </c:pt>
                <c:pt idx="890">
                  <c:v>7786.0044333038732</c:v>
                </c:pt>
                <c:pt idx="891">
                  <c:v>7803.0802354823554</c:v>
                </c:pt>
                <c:pt idx="892">
                  <c:v>7820.2427682914113</c:v>
                </c:pt>
                <c:pt idx="893">
                  <c:v>7837.4913541836322</c:v>
                </c:pt>
                <c:pt idx="894">
                  <c:v>7854.8253122143833</c:v>
                </c:pt>
                <c:pt idx="895">
                  <c:v>7872.2439580686805</c:v>
                </c:pt>
                <c:pt idx="896">
                  <c:v>7889.74660408821</c:v>
                </c:pt>
                <c:pt idx="897">
                  <c:v>7907.3325592984784</c:v>
                </c:pt>
                <c:pt idx="898">
                  <c:v>7925.0011294360847</c:v>
                </c:pt>
                <c:pt idx="899">
                  <c:v>7942.7516169761348</c:v>
                </c:pt>
                <c:pt idx="900">
                  <c:v>7960.5833211597719</c:v>
                </c:pt>
                <c:pt idx="901">
                  <c:v>7978.4955380218498</c:v>
                </c:pt>
                <c:pt idx="902">
                  <c:v>7996.4875604187164</c:v>
                </c:pt>
                <c:pt idx="903">
                  <c:v>8014.5586780561343</c:v>
                </c:pt>
                <c:pt idx="904">
                  <c:v>8032.7081775173228</c:v>
                </c:pt>
                <c:pt idx="905">
                  <c:v>8050.9353422911208</c:v>
                </c:pt>
                <c:pt idx="906">
                  <c:v>8069.2394528002696</c:v>
                </c:pt>
                <c:pt idx="907">
                  <c:v>8087.6197864298319</c:v>
                </c:pt>
                <c:pt idx="908">
                  <c:v>8106.0756175557071</c:v>
                </c:pt>
                <c:pt idx="909">
                  <c:v>8124.6062175732814</c:v>
                </c:pt>
                <c:pt idx="910">
                  <c:v>8143.2108549261993</c:v>
                </c:pt>
                <c:pt idx="911">
                  <c:v>8161.8887951352308</c:v>
                </c:pt>
                <c:pt idx="912">
                  <c:v>8180.6393008272807</c:v>
                </c:pt>
                <c:pt idx="913">
                  <c:v>8199.4616317644886</c:v>
                </c:pt>
                <c:pt idx="914">
                  <c:v>8218.3550448734604</c:v>
                </c:pt>
                <c:pt idx="915">
                  <c:v>8237.3187942745953</c:v>
                </c:pt>
                <c:pt idx="916">
                  <c:v>8256.352131311538</c:v>
                </c:pt>
                <c:pt idx="917">
                  <c:v>8275.4543045807332</c:v>
                </c:pt>
                <c:pt idx="918">
                  <c:v>8294.6245599610884</c:v>
                </c:pt>
                <c:pt idx="919">
                  <c:v>8313.8621406437451</c:v>
                </c:pt>
                <c:pt idx="920">
                  <c:v>8333.166287161961</c:v>
                </c:pt>
                <c:pt idx="921">
                  <c:v>8352.5362374210818</c:v>
                </c:pt>
                <c:pt idx="922">
                  <c:v>8371.9712267286395</c:v>
                </c:pt>
                <c:pt idx="923">
                  <c:v>8391.4704878245338</c:v>
                </c:pt>
                <c:pt idx="924">
                  <c:v>8411.033250911325</c:v>
                </c:pt>
                <c:pt idx="925">
                  <c:v>8430.6587436846239</c:v>
                </c:pt>
                <c:pt idx="926">
                  <c:v>8450.3461913635801</c:v>
                </c:pt>
                <c:pt idx="927">
                  <c:v>8470.0948167214683</c:v>
                </c:pt>
                <c:pt idx="928">
                  <c:v>8489.9038401163743</c:v>
                </c:pt>
                <c:pt idx="929">
                  <c:v>8509.7724795219747</c:v>
                </c:pt>
                <c:pt idx="930">
                  <c:v>8529.6999505584045</c:v>
                </c:pt>
                <c:pt idx="931">
                  <c:v>8549.6854665232295</c:v>
                </c:pt>
                <c:pt idx="932">
                  <c:v>8569.7282384225</c:v>
                </c:pt>
                <c:pt idx="933">
                  <c:v>8589.8274750019009</c:v>
                </c:pt>
                <c:pt idx="934">
                  <c:v>8609.9823827779855</c:v>
                </c:pt>
                <c:pt idx="935">
                  <c:v>8630.1921660695079</c:v>
                </c:pt>
                <c:pt idx="936">
                  <c:v>8650.4560270288275</c:v>
                </c:pt>
                <c:pt idx="937">
                  <c:v>8670.7731656734086</c:v>
                </c:pt>
                <c:pt idx="938">
                  <c:v>8691.1427799174089</c:v>
                </c:pt>
                <c:pt idx="939">
                  <c:v>8711.5640656033356</c:v>
                </c:pt>
                <c:pt idx="940">
                  <c:v>8732.0362165337974</c:v>
                </c:pt>
                <c:pt idx="941">
                  <c:v>8752.5584245033278</c:v>
                </c:pt>
                <c:pt idx="942">
                  <c:v>8773.1298793302958</c:v>
                </c:pt>
                <c:pt idx="943">
                  <c:v>8793.7497688888907</c:v>
                </c:pt>
                <c:pt idx="944">
                  <c:v>8814.4172791411784</c:v>
                </c:pt>
                <c:pt idx="945">
                  <c:v>8835.1315941692428</c:v>
                </c:pt>
                <c:pt idx="946">
                  <c:v>8855.8918962073967</c:v>
                </c:pt>
                <c:pt idx="947">
                  <c:v>8876.6973656744594</c:v>
                </c:pt>
                <c:pt idx="948">
                  <c:v>8897.5471812061242</c:v>
                </c:pt>
                <c:pt idx="949">
                  <c:v>8918.4405196873722</c:v>
                </c:pt>
                <c:pt idx="950">
                  <c:v>8939.3765562849785</c:v>
                </c:pt>
                <c:pt idx="951">
                  <c:v>8960.3544644800622</c:v>
                </c:pt>
                <c:pt idx="952">
                  <c:v>8981.3734161007324</c:v>
                </c:pt>
                <c:pt idx="953">
                  <c:v>9002.4325813547639</c:v>
                </c:pt>
                <c:pt idx="954">
                  <c:v>9023.5311288623761</c:v>
                </c:pt>
                <c:pt idx="955">
                  <c:v>9044.6682256890381</c:v>
                </c:pt>
                <c:pt idx="956">
                  <c:v>9065.8430373783613</c:v>
                </c:pt>
                <c:pt idx="957">
                  <c:v>9087.0547279850343</c:v>
                </c:pt>
                <c:pt idx="958">
                  <c:v>9108.3024601078341</c:v>
                </c:pt>
                <c:pt idx="959">
                  <c:v>9129.5853949226785</c:v>
                </c:pt>
                <c:pt idx="960">
                  <c:v>9150.9026922157427</c:v>
                </c:pt>
                <c:pt idx="961">
                  <c:v>9172.2535104166291</c:v>
                </c:pt>
                <c:pt idx="962">
                  <c:v>9193.6370066315976</c:v>
                </c:pt>
                <c:pt idx="963">
                  <c:v>9215.0523366768284</c:v>
                </c:pt>
                <c:pt idx="964">
                  <c:v>9236.4986551117618</c:v>
                </c:pt>
                <c:pt idx="965">
                  <c:v>9257.9751152724675</c:v>
                </c:pt>
                <c:pt idx="966">
                  <c:v>9279.4808693050727</c:v>
                </c:pt>
                <c:pt idx="967">
                  <c:v>9301.0150681992309</c:v>
                </c:pt>
                <c:pt idx="968">
                  <c:v>9322.5768618216425</c:v>
                </c:pt>
                <c:pt idx="969">
                  <c:v>9344.1653989496153</c:v>
                </c:pt>
                <c:pt idx="970">
                  <c:v>9365.7798273046683</c:v>
                </c:pt>
                <c:pt idx="971">
                  <c:v>9387.4192935861829</c:v>
                </c:pt>
                <c:pt idx="972">
                  <c:v>9409.0829435050782</c:v>
                </c:pt>
                <c:pt idx="973">
                  <c:v>9430.7699218175512</c:v>
                </c:pt>
                <c:pt idx="974">
                  <c:v>9452.4793723588355</c:v>
                </c:pt>
                <c:pt idx="975">
                  <c:v>9474.2104380769924</c:v>
                </c:pt>
                <c:pt idx="976">
                  <c:v>9495.9622610667575</c:v>
                </c:pt>
                <c:pt idx="977">
                  <c:v>9517.733982603404</c:v>
                </c:pt>
                <c:pt idx="978">
                  <c:v>9539.5247431766475</c:v>
                </c:pt>
                <c:pt idx="979">
                  <c:v>9561.3336825245697</c:v>
                </c:pt>
                <c:pt idx="980">
                  <c:v>9583.1599396675883</c:v>
                </c:pt>
                <c:pt idx="981">
                  <c:v>9605.0026529424449</c:v>
                </c:pt>
                <c:pt idx="982">
                  <c:v>9626.8609600362197</c:v>
                </c:pt>
                <c:pt idx="983">
                  <c:v>9648.733998020376</c:v>
                </c:pt>
                <c:pt idx="984">
                  <c:v>9670.6209033848263</c:v>
                </c:pt>
                <c:pt idx="985">
                  <c:v>9692.5208120720235</c:v>
                </c:pt>
                <c:pt idx="986">
                  <c:v>9714.4328595110728</c:v>
                </c:pt>
                <c:pt idx="987">
                  <c:v>9736.3561806518574</c:v>
                </c:pt>
                <c:pt idx="988">
                  <c:v>9758.2899099991992</c:v>
                </c:pt>
                <c:pt idx="989">
                  <c:v>9780.2331816470214</c:v>
                </c:pt>
                <c:pt idx="990">
                  <c:v>9802.185129312531</c:v>
                </c:pt>
                <c:pt idx="991">
                  <c:v>9824.1448863704227</c:v>
                </c:pt>
                <c:pt idx="992">
                  <c:v>9846.1115858870871</c:v>
                </c:pt>
                <c:pt idx="993">
                  <c:v>9868.0843606548424</c:v>
                </c:pt>
                <c:pt idx="994">
                  <c:v>9890.0623432261618</c:v>
                </c:pt>
                <c:pt idx="995">
                  <c:v>9912.0446659479294</c:v>
                </c:pt>
                <c:pt idx="996">
                  <c:v>9934.0304609956802</c:v>
                </c:pt>
                <c:pt idx="997">
                  <c:v>9956.0188604078721</c:v>
                </c:pt>
                <c:pt idx="998">
                  <c:v>9978.0089961201502</c:v>
                </c:pt>
                <c:pt idx="999">
                  <c:v>9999.9999999996035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203B-4879-9DA0-E4B8E0379094}"/>
            </c:ext>
          </c:extLst>
        </c:ser>
        <c:ser>
          <c:idx val="2"/>
          <c:order val="2"/>
          <c:tx>
            <c:v>Planète 3</c:v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Données!$T$8:$T$1007</c:f>
              <c:numCache>
                <c:formatCode>General</c:formatCode>
                <c:ptCount val="1000"/>
                <c:pt idx="0">
                  <c:v>-9.8695719314491726E-2</c:v>
                </c:pt>
                <c:pt idx="1">
                  <c:v>-0.39477898091899988</c:v>
                </c:pt>
                <c:pt idx="2">
                  <c:v>-0.88823809595487546</c:v>
                </c:pt>
                <c:pt idx="3">
                  <c:v>-1.5790535835003539</c:v>
                </c:pt>
                <c:pt idx="4">
                  <c:v>-2.4671981713418063</c:v>
                </c:pt>
                <c:pt idx="5">
                  <c:v>-3.5526367970542196</c:v>
                </c:pt>
                <c:pt idx="6">
                  <c:v>-4.8353266093763523</c:v>
                </c:pt>
                <c:pt idx="7">
                  <c:v>-6.3152169699123988</c:v>
                </c:pt>
                <c:pt idx="8">
                  <c:v>-7.9922494551246928</c:v>
                </c:pt>
                <c:pt idx="9">
                  <c:v>-9.8663578586420044</c:v>
                </c:pt>
                <c:pt idx="10">
                  <c:v>-11.937468193873428</c:v>
                </c:pt>
                <c:pt idx="11">
                  <c:v>-14.20549869693059</c:v>
                </c:pt>
                <c:pt idx="12">
                  <c:v>-16.670359829850895</c:v>
                </c:pt>
                <c:pt idx="13">
                  <c:v>-19.331954284137282</c:v>
                </c:pt>
                <c:pt idx="14">
                  <c:v>-22.19017698459993</c:v>
                </c:pt>
                <c:pt idx="15">
                  <c:v>-25.244915093499003</c:v>
                </c:pt>
                <c:pt idx="16">
                  <c:v>-28.496048015005726</c:v>
                </c:pt>
                <c:pt idx="17">
                  <c:v>-31.943447399958131</c:v>
                </c:pt>
                <c:pt idx="18">
                  <c:v>-35.586977150931489</c:v>
                </c:pt>
                <c:pt idx="19">
                  <c:v>-39.426493427610694</c:v>
                </c:pt>
                <c:pt idx="20">
                  <c:v>-43.461844652467335</c:v>
                </c:pt>
                <c:pt idx="21">
                  <c:v>-47.692871516744162</c:v>
                </c:pt>
                <c:pt idx="22">
                  <c:v>-52.119406986745162</c:v>
                </c:pt>
                <c:pt idx="23">
                  <c:v>-56.741276310429384</c:v>
                </c:pt>
                <c:pt idx="24">
                  <c:v>-61.558297024311287</c:v>
                </c:pt>
                <c:pt idx="25">
                  <c:v>-66.57027896065938</c:v>
                </c:pt>
                <c:pt idx="26">
                  <c:v>-71.777024255009565</c:v>
                </c:pt>
                <c:pt idx="27">
                  <c:v>-77.178327353973145</c:v>
                </c:pt>
                <c:pt idx="28">
                  <c:v>-82.77397502335134</c:v>
                </c:pt>
                <c:pt idx="29">
                  <c:v>-88.563746356556294</c:v>
                </c:pt>
                <c:pt idx="30">
                  <c:v>-94.547412783329492</c:v>
                </c:pt>
                <c:pt idx="31">
                  <c:v>-100.72473807876577</c:v>
                </c:pt>
                <c:pt idx="32">
                  <c:v>-107.09547837263926</c:v>
                </c:pt>
                <c:pt idx="33">
                  <c:v>-113.65938215903225</c:v>
                </c:pt>
                <c:pt idx="34">
                  <c:v>-120.41619030626316</c:v>
                </c:pt>
                <c:pt idx="35">
                  <c:v>-127.36563606711479</c:v>
                </c:pt>
                <c:pt idx="36">
                  <c:v>-134.50744508936714</c:v>
                </c:pt>
                <c:pt idx="37">
                  <c:v>-141.84133542663039</c:v>
                </c:pt>
                <c:pt idx="38">
                  <c:v>-149.3670175494708</c:v>
                </c:pt>
                <c:pt idx="39">
                  <c:v>-157.08419435684482</c:v>
                </c:pt>
                <c:pt idx="40">
                  <c:v>-164.99256118782432</c:v>
                </c:pt>
                <c:pt idx="41">
                  <c:v>-173.09180583363104</c:v>
                </c:pt>
                <c:pt idx="42">
                  <c:v>-181.38160854995112</c:v>
                </c:pt>
                <c:pt idx="43">
                  <c:v>-189.86164206957073</c:v>
                </c:pt>
                <c:pt idx="44">
                  <c:v>-198.53157161528452</c:v>
                </c:pt>
                <c:pt idx="45">
                  <c:v>-207.39105491312057</c:v>
                </c:pt>
                <c:pt idx="46">
                  <c:v>-216.43974220584732</c:v>
                </c:pt>
                <c:pt idx="47">
                  <c:v>-225.67727626678516</c:v>
                </c:pt>
                <c:pt idx="48">
                  <c:v>-235.10329241390536</c:v>
                </c:pt>
                <c:pt idx="49">
                  <c:v>-244.71741852423202</c:v>
                </c:pt>
                <c:pt idx="50">
                  <c:v>-254.51927504852665</c:v>
                </c:pt>
                <c:pt idx="51">
                  <c:v>-264.50847502627857</c:v>
                </c:pt>
                <c:pt idx="52">
                  <c:v>-274.68462410097618</c:v>
                </c:pt>
                <c:pt idx="53">
                  <c:v>-285.0473205356775</c:v>
                </c:pt>
                <c:pt idx="54">
                  <c:v>-295.5961552288727</c:v>
                </c:pt>
                <c:pt idx="55">
                  <c:v>-306.33071173062945</c:v>
                </c:pt>
                <c:pt idx="56">
                  <c:v>-317.25056625903835</c:v>
                </c:pt>
                <c:pt idx="57">
                  <c:v>-328.35528771693953</c:v>
                </c:pt>
                <c:pt idx="58">
                  <c:v>-339.64443770894559</c:v>
                </c:pt>
                <c:pt idx="59">
                  <c:v>-351.11757055874295</c:v>
                </c:pt>
                <c:pt idx="60">
                  <c:v>-362.77423332669332</c:v>
                </c:pt>
                <c:pt idx="61">
                  <c:v>-374.61396582770976</c:v>
                </c:pt>
                <c:pt idx="62">
                  <c:v>-386.63630064942572</c:v>
                </c:pt>
                <c:pt idx="63">
                  <c:v>-398.84076317064773</c:v>
                </c:pt>
                <c:pt idx="64">
                  <c:v>-411.22687158009467</c:v>
                </c:pt>
                <c:pt idx="65">
                  <c:v>-423.79413689541161</c:v>
                </c:pt>
                <c:pt idx="66">
                  <c:v>-436.54206298248573</c:v>
                </c:pt>
                <c:pt idx="67">
                  <c:v>-449.47014657502132</c:v>
                </c:pt>
                <c:pt idx="68">
                  <c:v>-462.57787729441498</c:v>
                </c:pt>
                <c:pt idx="69">
                  <c:v>-475.86473766990184</c:v>
                </c:pt>
                <c:pt idx="70">
                  <c:v>-489.33020315898557</c:v>
                </c:pt>
                <c:pt idx="71">
                  <c:v>-502.97374216814478</c:v>
                </c:pt>
                <c:pt idx="72">
                  <c:v>-516.79481607382058</c:v>
                </c:pt>
                <c:pt idx="73">
                  <c:v>-530.79287924368055</c:v>
                </c:pt>
                <c:pt idx="74">
                  <c:v>-544.96737905816008</c:v>
                </c:pt>
                <c:pt idx="75">
                  <c:v>-559.31775593227667</c:v>
                </c:pt>
                <c:pt idx="76">
                  <c:v>-573.84344333772333</c:v>
                </c:pt>
                <c:pt idx="77">
                  <c:v>-588.54386782523306</c:v>
                </c:pt>
                <c:pt idx="78">
                  <c:v>-603.41844904721802</c:v>
                </c:pt>
                <c:pt idx="79">
                  <c:v>-618.46659978068237</c:v>
                </c:pt>
                <c:pt idx="80">
                  <c:v>-633.687725950399</c:v>
                </c:pt>
                <c:pt idx="81">
                  <c:v>-649.0812266523717</c:v>
                </c:pt>
                <c:pt idx="82">
                  <c:v>-664.64649417755027</c:v>
                </c:pt>
                <c:pt idx="83">
                  <c:v>-680.38291403582389</c:v>
                </c:pt>
                <c:pt idx="84">
                  <c:v>-696.28986498028189</c:v>
                </c:pt>
                <c:pt idx="85">
                  <c:v>-712.36671903173919</c:v>
                </c:pt>
                <c:pt idx="86">
                  <c:v>-728.61284150352458</c:v>
                </c:pt>
                <c:pt idx="87">
                  <c:v>-745.02759102654181</c:v>
                </c:pt>
                <c:pt idx="88">
                  <c:v>-761.61031957458454</c:v>
                </c:pt>
                <c:pt idx="89">
                  <c:v>-778.36037248992579</c:v>
                </c:pt>
                <c:pt idx="90">
                  <c:v>-795.27708850915587</c:v>
                </c:pt>
                <c:pt idx="91">
                  <c:v>-812.35979978929299</c:v>
                </c:pt>
                <c:pt idx="92">
                  <c:v>-829.60783193414591</c:v>
                </c:pt>
                <c:pt idx="93">
                  <c:v>-847.02050402093846</c:v>
                </c:pt>
                <c:pt idx="94">
                  <c:v>-864.59712862719334</c:v>
                </c:pt>
                <c:pt idx="95">
                  <c:v>-882.33701185786504</c:v>
                </c:pt>
                <c:pt idx="96">
                  <c:v>-900.23945337274108</c:v>
                </c:pt>
                <c:pt idx="97">
                  <c:v>-918.30374641408253</c:v>
                </c:pt>
                <c:pt idx="98">
                  <c:v>-936.52917783453313</c:v>
                </c:pt>
                <c:pt idx="99">
                  <c:v>-954.91502812526551</c:v>
                </c:pt>
                <c:pt idx="100">
                  <c:v>-973.46057144439328</c:v>
                </c:pt>
                <c:pt idx="101">
                  <c:v>-992.16507564562016</c:v>
                </c:pt>
                <c:pt idx="102">
                  <c:v>-1011.0278023071482</c:v>
                </c:pt>
                <c:pt idx="103">
                  <c:v>-1030.0480067608269</c:v>
                </c:pt>
                <c:pt idx="104">
                  <c:v>-1049.224938121552</c:v>
                </c:pt>
                <c:pt idx="105">
                  <c:v>-1068.5578393169094</c:v>
                </c:pt>
                <c:pt idx="106">
                  <c:v>-1088.0459471170634</c:v>
                </c:pt>
                <c:pt idx="107">
                  <c:v>-1107.6884921648871</c:v>
                </c:pt>
                <c:pt idx="108">
                  <c:v>-1127.4846990063352</c:v>
                </c:pt>
                <c:pt idx="109">
                  <c:v>-1147.4337861210588</c:v>
                </c:pt>
                <c:pt idx="110">
                  <c:v>-1167.5349659532558</c:v>
                </c:pt>
                <c:pt idx="111">
                  <c:v>-1187.7874449427659</c:v>
                </c:pt>
                <c:pt idx="112">
                  <c:v>-1208.1904235563961</c:v>
                </c:pt>
                <c:pt idx="113">
                  <c:v>-1228.7430963194865</c:v>
                </c:pt>
                <c:pt idx="114">
                  <c:v>-1249.444651847708</c:v>
                </c:pt>
                <c:pt idx="115">
                  <c:v>-1270.2942728790954</c:v>
                </c:pt>
                <c:pt idx="116">
                  <c:v>-1291.2911363063099</c:v>
                </c:pt>
                <c:pt idx="117">
                  <c:v>-1312.4344132091369</c:v>
                </c:pt>
                <c:pt idx="118">
                  <c:v>-1333.7232688872064</c:v>
                </c:pt>
                <c:pt idx="119">
                  <c:v>-1355.1568628929494</c:v>
                </c:pt>
                <c:pt idx="120">
                  <c:v>-1376.7343490647736</c:v>
                </c:pt>
                <c:pt idx="121">
                  <c:v>-1398.4548755604733</c:v>
                </c:pt>
                <c:pt idx="122">
                  <c:v>-1420.3175848908518</c:v>
                </c:pt>
                <c:pt idx="123">
                  <c:v>-1442.3216139535812</c:v>
                </c:pt>
                <c:pt idx="124">
                  <c:v>-1464.4660940672707</c:v>
                </c:pt>
                <c:pt idx="125">
                  <c:v>-1486.7501510057623</c:v>
                </c:pt>
                <c:pt idx="126">
                  <c:v>-1509.1729050326453</c:v>
                </c:pt>
                <c:pt idx="127">
                  <c:v>-1531.7334709359843</c:v>
                </c:pt>
                <c:pt idx="128">
                  <c:v>-1554.4309580632671</c:v>
                </c:pt>
                <c:pt idx="129">
                  <c:v>-1577.2644703565657</c:v>
                </c:pt>
                <c:pt idx="130">
                  <c:v>-1600.2331063879137</c:v>
                </c:pt>
                <c:pt idx="131">
                  <c:v>-1623.3359593948876</c:v>
                </c:pt>
                <c:pt idx="132">
                  <c:v>-1646.5721173164097</c:v>
                </c:pt>
                <c:pt idx="133">
                  <c:v>-1669.940662828752</c:v>
                </c:pt>
                <c:pt idx="134">
                  <c:v>-1693.4406733817514</c:v>
                </c:pt>
                <c:pt idx="135">
                  <c:v>-1717.0712212352287</c:v>
                </c:pt>
                <c:pt idx="136">
                  <c:v>-1740.8313734956173</c:v>
                </c:pt>
                <c:pt idx="137">
                  <c:v>-1764.7201921527899</c:v>
                </c:pt>
                <c:pt idx="138">
                  <c:v>-1788.7367341170898</c:v>
                </c:pt>
                <c:pt idx="139">
                  <c:v>-1812.8800512565635</c:v>
                </c:pt>
                <c:pt idx="140">
                  <c:v>-1837.1491904343902</c:v>
                </c:pt>
                <c:pt idx="141">
                  <c:v>-1861.5431935465099</c:v>
                </c:pt>
                <c:pt idx="142">
                  <c:v>-1886.06109755945</c:v>
                </c:pt>
                <c:pt idx="143">
                  <c:v>-1910.7019345483413</c:v>
                </c:pt>
                <c:pt idx="144">
                  <c:v>-1935.464731735131</c:v>
                </c:pt>
                <c:pt idx="145">
                  <c:v>-1960.3485115269864</c:v>
                </c:pt>
                <c:pt idx="146">
                  <c:v>-1985.3522915548906</c:v>
                </c:pt>
                <c:pt idx="147">
                  <c:v>-2010.4750847124196</c:v>
                </c:pt>
                <c:pt idx="148">
                  <c:v>-2035.7158991947181</c:v>
                </c:pt>
                <c:pt idx="149">
                  <c:v>-2061.0737385376492</c:v>
                </c:pt>
                <c:pt idx="150">
                  <c:v>-2086.5476016571342</c:v>
                </c:pt>
                <c:pt idx="151">
                  <c:v>-2112.1364828886772</c:v>
                </c:pt>
                <c:pt idx="152">
                  <c:v>-2137.839372027061</c:v>
                </c:pt>
                <c:pt idx="153">
                  <c:v>-2163.6552543662333</c:v>
                </c:pt>
                <c:pt idx="154">
                  <c:v>-2189.5831107393633</c:v>
                </c:pt>
                <c:pt idx="155">
                  <c:v>-2215.6219175590763</c:v>
                </c:pt>
                <c:pt idx="156">
                  <c:v>-2241.7706468578658</c:v>
                </c:pt>
                <c:pt idx="157">
                  <c:v>-2268.0282663286716</c:v>
                </c:pt>
                <c:pt idx="158">
                  <c:v>-2294.3937393656383</c:v>
                </c:pt>
                <c:pt idx="159">
                  <c:v>-2320.8660251050337</c:v>
                </c:pt>
                <c:pt idx="160">
                  <c:v>-2347.444078466347</c:v>
                </c:pt>
                <c:pt idx="161">
                  <c:v>-2374.1268501935392</c:v>
                </c:pt>
                <c:pt idx="162">
                  <c:v>-2400.9132868964707</c:v>
                </c:pt>
                <c:pt idx="163">
                  <c:v>-2427.8023310924864</c:v>
                </c:pt>
                <c:pt idx="164">
                  <c:v>-2454.7929212481622</c:v>
                </c:pt>
                <c:pt idx="165">
                  <c:v>-2481.8839918212147</c:v>
                </c:pt>
                <c:pt idx="166">
                  <c:v>-2509.0744733025649</c:v>
                </c:pt>
                <c:pt idx="167">
                  <c:v>-2536.3632922585616</c:v>
                </c:pt>
                <c:pt idx="168">
                  <c:v>-2563.7493713733579</c:v>
                </c:pt>
                <c:pt idx="169">
                  <c:v>-2591.2316294914435</c:v>
                </c:pt>
                <c:pt idx="170">
                  <c:v>-2618.8089816603247</c:v>
                </c:pt>
                <c:pt idx="171">
                  <c:v>-2646.4803391733581</c:v>
                </c:pt>
                <c:pt idx="172">
                  <c:v>-2674.2446096127292</c:v>
                </c:pt>
                <c:pt idx="173">
                  <c:v>-2702.1006968925822</c:v>
                </c:pt>
                <c:pt idx="174">
                  <c:v>-2730.0475013022874</c:v>
                </c:pt>
                <c:pt idx="175">
                  <c:v>-2758.0839195498606</c:v>
                </c:pt>
                <c:pt idx="176">
                  <c:v>-2786.2088448055147</c:v>
                </c:pt>
                <c:pt idx="177">
                  <c:v>-2814.4211667453583</c:v>
                </c:pt>
                <c:pt idx="178">
                  <c:v>-2842.7197715952279</c:v>
                </c:pt>
                <c:pt idx="179">
                  <c:v>-2871.1035421746597</c:v>
                </c:pt>
                <c:pt idx="180">
                  <c:v>-2899.5713579409921</c:v>
                </c:pt>
                <c:pt idx="181">
                  <c:v>-2928.1220950336033</c:v>
                </c:pt>
                <c:pt idx="182">
                  <c:v>-2956.7546263182785</c:v>
                </c:pt>
                <c:pt idx="183">
                  <c:v>-2985.4678214317109</c:v>
                </c:pt>
                <c:pt idx="184">
                  <c:v>-3014.2605468261218</c:v>
                </c:pt>
                <c:pt idx="185">
                  <c:v>-3043.1316658140131</c:v>
                </c:pt>
                <c:pt idx="186">
                  <c:v>-3072.0800386130422</c:v>
                </c:pt>
                <c:pt idx="187">
                  <c:v>-3101.1045223910201</c:v>
                </c:pt>
                <c:pt idx="188">
                  <c:v>-3130.2039713110239</c:v>
                </c:pt>
                <c:pt idx="189">
                  <c:v>-3159.3772365766363</c:v>
                </c:pt>
                <c:pt idx="190">
                  <c:v>-3188.6231664772981</c:v>
                </c:pt>
                <c:pt idx="191">
                  <c:v>-3217.9406064337736</c:v>
                </c:pt>
                <c:pt idx="192">
                  <c:v>-3247.3283990437321</c:v>
                </c:pt>
                <c:pt idx="193">
                  <c:v>-3276.7853841274423</c:v>
                </c:pt>
                <c:pt idx="194">
                  <c:v>-3306.3103987735713</c:v>
                </c:pt>
                <c:pt idx="195">
                  <c:v>-3335.9022773850947</c:v>
                </c:pt>
                <c:pt idx="196">
                  <c:v>-3365.5598517253161</c:v>
                </c:pt>
                <c:pt idx="197">
                  <c:v>-3395.2819509639812</c:v>
                </c:pt>
                <c:pt idx="198">
                  <c:v>-3425.0674017235051</c:v>
                </c:pt>
                <c:pt idx="199">
                  <c:v>-3454.9150281252923</c:v>
                </c:pt>
                <c:pt idx="200">
                  <c:v>-3484.82365183616</c:v>
                </c:pt>
                <c:pt idx="201">
                  <c:v>-3514.7920921148552</c:v>
                </c:pt>
                <c:pt idx="202">
                  <c:v>-3544.8191658586711</c:v>
                </c:pt>
                <c:pt idx="203">
                  <c:v>-3574.90368765015</c:v>
                </c:pt>
                <c:pt idx="204">
                  <c:v>-3605.0444698038846</c:v>
                </c:pt>
                <c:pt idx="205">
                  <c:v>-3635.240322413405</c:v>
                </c:pt>
                <c:pt idx="206">
                  <c:v>-3665.4900533981536</c:v>
                </c:pt>
                <c:pt idx="207">
                  <c:v>-3695.7924685505473</c:v>
                </c:pt>
                <c:pt idx="208">
                  <c:v>-3726.1463715831214</c:v>
                </c:pt>
                <c:pt idx="209">
                  <c:v>-3756.5505641757586</c:v>
                </c:pt>
                <c:pt idx="210">
                  <c:v>-3787.0038460229953</c:v>
                </c:pt>
                <c:pt idx="211">
                  <c:v>-3817.5050148814098</c:v>
                </c:pt>
                <c:pt idx="212">
                  <c:v>-3848.0528666170803</c:v>
                </c:pt>
                <c:pt idx="213">
                  <c:v>-3878.6461952531276</c:v>
                </c:pt>
                <c:pt idx="214">
                  <c:v>-3909.2837930173209</c:v>
                </c:pt>
                <c:pt idx="215">
                  <c:v>-3939.9644503897612</c:v>
                </c:pt>
                <c:pt idx="216">
                  <c:v>-3970.6869561506282</c:v>
                </c:pt>
                <c:pt idx="217">
                  <c:v>-4001.4500974279999</c:v>
                </c:pt>
                <c:pt idx="218">
                  <c:v>-4032.252659745734</c:v>
                </c:pt>
                <c:pt idx="219">
                  <c:v>-4063.0934270714124</c:v>
                </c:pt>
                <c:pt idx="220">
                  <c:v>-4093.9711818643491</c:v>
                </c:pt>
                <c:pt idx="221">
                  <c:v>-4124.8847051236562</c:v>
                </c:pt>
                <c:pt idx="222">
                  <c:v>-4155.8327764363667</c:v>
                </c:pt>
                <c:pt idx="223">
                  <c:v>-4186.8141740256187</c:v>
                </c:pt>
                <c:pt idx="224">
                  <c:v>-4217.827674798883</c:v>
                </c:pt>
                <c:pt idx="225">
                  <c:v>-4248.8720543962518</c:v>
                </c:pt>
                <c:pt idx="226">
                  <c:v>-4279.9460872387772</c:v>
                </c:pt>
                <c:pt idx="227">
                  <c:v>-4311.0485465768479</c:v>
                </c:pt>
                <c:pt idx="228">
                  <c:v>-4342.1782045386253</c:v>
                </c:pt>
                <c:pt idx="229">
                  <c:v>-4373.3338321785177</c:v>
                </c:pt>
                <c:pt idx="230">
                  <c:v>-4404.5141995256899</c:v>
                </c:pt>
                <c:pt idx="231">
                  <c:v>-4435.7180756326306</c:v>
                </c:pt>
                <c:pt idx="232">
                  <c:v>-4466.9442286237399</c:v>
                </c:pt>
                <c:pt idx="233">
                  <c:v>-4498.1914257439648</c:v>
                </c:pt>
                <c:pt idx="234">
                  <c:v>-4529.458433407468</c:v>
                </c:pt>
                <c:pt idx="235">
                  <c:v>-4560.7440172463248</c:v>
                </c:pt>
                <c:pt idx="236">
                  <c:v>-4592.0469421592525</c:v>
                </c:pt>
                <c:pt idx="237">
                  <c:v>-4623.3659723603769</c:v>
                </c:pt>
                <c:pt idx="238">
                  <c:v>-4654.6998714280126</c:v>
                </c:pt>
                <c:pt idx="239">
                  <c:v>-4686.0474023534744</c:v>
                </c:pt>
                <c:pt idx="240">
                  <c:v>-4717.4073275899191</c:v>
                </c:pt>
                <c:pt idx="241">
                  <c:v>-4748.7784091011945</c:v>
                </c:pt>
                <c:pt idx="242">
                  <c:v>-4780.1594084107173</c:v>
                </c:pt>
                <c:pt idx="243">
                  <c:v>-4811.5490866503696</c:v>
                </c:pt>
                <c:pt idx="244">
                  <c:v>-4842.9462046094013</c:v>
                </c:pt>
                <c:pt idx="245">
                  <c:v>-4874.3495227833555</c:v>
                </c:pt>
                <c:pt idx="246">
                  <c:v>-4905.7578014230021</c:v>
                </c:pt>
                <c:pt idx="247">
                  <c:v>-4937.1698005832804</c:v>
                </c:pt>
                <c:pt idx="248">
                  <c:v>-4968.5842801722492</c:v>
                </c:pt>
                <c:pt idx="249">
                  <c:v>-5000.0000000000437</c:v>
                </c:pt>
                <c:pt idx="250">
                  <c:v>-5031.415719827839</c:v>
                </c:pt>
                <c:pt idx="251">
                  <c:v>-5062.8301994168078</c:v>
                </c:pt>
                <c:pt idx="252">
                  <c:v>-5094.2421985770861</c:v>
                </c:pt>
                <c:pt idx="253">
                  <c:v>-5125.6504772167327</c:v>
                </c:pt>
                <c:pt idx="254">
                  <c:v>-5157.0537953906869</c:v>
                </c:pt>
                <c:pt idx="255">
                  <c:v>-5188.4509133497186</c:v>
                </c:pt>
                <c:pt idx="256">
                  <c:v>-5219.8405915893709</c:v>
                </c:pt>
                <c:pt idx="257">
                  <c:v>-5251.2215908988937</c:v>
                </c:pt>
                <c:pt idx="258">
                  <c:v>-5282.5926724101691</c:v>
                </c:pt>
                <c:pt idx="259">
                  <c:v>-5313.9525976466139</c:v>
                </c:pt>
                <c:pt idx="260">
                  <c:v>-5345.3001285720757</c:v>
                </c:pt>
                <c:pt idx="261">
                  <c:v>-5376.6340276397104</c:v>
                </c:pt>
                <c:pt idx="262">
                  <c:v>-5407.9530578408348</c:v>
                </c:pt>
                <c:pt idx="263">
                  <c:v>-5439.2559827537634</c:v>
                </c:pt>
                <c:pt idx="264">
                  <c:v>-5470.5415665926193</c:v>
                </c:pt>
                <c:pt idx="265">
                  <c:v>-5501.8085742561225</c:v>
                </c:pt>
                <c:pt idx="266">
                  <c:v>-5533.0557713763483</c:v>
                </c:pt>
                <c:pt idx="267">
                  <c:v>-5564.2819243674567</c:v>
                </c:pt>
                <c:pt idx="268">
                  <c:v>-5595.4858004743974</c:v>
                </c:pt>
                <c:pt idx="269">
                  <c:v>-5626.6661678215705</c:v>
                </c:pt>
                <c:pt idx="270">
                  <c:v>-5657.821795461462</c:v>
                </c:pt>
                <c:pt idx="271">
                  <c:v>-5688.9514534232394</c:v>
                </c:pt>
                <c:pt idx="272">
                  <c:v>-5720.0539127613101</c:v>
                </c:pt>
                <c:pt idx="273">
                  <c:v>-5751.1279456038355</c:v>
                </c:pt>
                <c:pt idx="274">
                  <c:v>-5782.1723252012043</c:v>
                </c:pt>
                <c:pt idx="275">
                  <c:v>-5813.1858259744686</c:v>
                </c:pt>
                <c:pt idx="276">
                  <c:v>-5844.1672235637197</c:v>
                </c:pt>
                <c:pt idx="277">
                  <c:v>-5875.1152948764311</c:v>
                </c:pt>
                <c:pt idx="278">
                  <c:v>-5906.0288181357373</c:v>
                </c:pt>
                <c:pt idx="279">
                  <c:v>-5936.906572928674</c:v>
                </c:pt>
                <c:pt idx="280">
                  <c:v>-5967.7473402543528</c:v>
                </c:pt>
                <c:pt idx="281">
                  <c:v>-5998.5499025720865</c:v>
                </c:pt>
                <c:pt idx="282">
                  <c:v>-6029.3130438494582</c:v>
                </c:pt>
                <c:pt idx="283">
                  <c:v>-6060.0355496103257</c:v>
                </c:pt>
                <c:pt idx="284">
                  <c:v>-6090.7162069827646</c:v>
                </c:pt>
                <c:pt idx="285">
                  <c:v>-6121.3538047469583</c:v>
                </c:pt>
                <c:pt idx="286">
                  <c:v>-6151.9471333830052</c:v>
                </c:pt>
                <c:pt idx="287">
                  <c:v>-6182.4949851186757</c:v>
                </c:pt>
                <c:pt idx="288">
                  <c:v>-6212.9961539770902</c:v>
                </c:pt>
                <c:pt idx="289">
                  <c:v>-6243.4494358243264</c:v>
                </c:pt>
                <c:pt idx="290">
                  <c:v>-6273.8536284169641</c:v>
                </c:pt>
                <c:pt idx="291">
                  <c:v>-6304.2075314495378</c:v>
                </c:pt>
                <c:pt idx="292">
                  <c:v>-6334.509946601931</c:v>
                </c:pt>
                <c:pt idx="293">
                  <c:v>-6364.7596775866805</c:v>
                </c:pt>
                <c:pt idx="294">
                  <c:v>-6394.9555301962</c:v>
                </c:pt>
                <c:pt idx="295">
                  <c:v>-6425.096312349935</c:v>
                </c:pt>
                <c:pt idx="296">
                  <c:v>-6455.1808341414135</c:v>
                </c:pt>
                <c:pt idx="297">
                  <c:v>-6485.2079078852285</c:v>
                </c:pt>
                <c:pt idx="298">
                  <c:v>-6515.1763481639246</c:v>
                </c:pt>
                <c:pt idx="299">
                  <c:v>-6545.0849718747913</c:v>
                </c:pt>
                <c:pt idx="300">
                  <c:v>-6574.9325982765786</c:v>
                </c:pt>
                <c:pt idx="301">
                  <c:v>-6604.7180490361025</c:v>
                </c:pt>
                <c:pt idx="302">
                  <c:v>-6634.4401482747671</c:v>
                </c:pt>
                <c:pt idx="303">
                  <c:v>-6664.097722614988</c:v>
                </c:pt>
                <c:pt idx="304">
                  <c:v>-6693.6896012265115</c:v>
                </c:pt>
                <c:pt idx="305">
                  <c:v>-6723.2146158726409</c:v>
                </c:pt>
                <c:pt idx="306">
                  <c:v>-6752.6716009563506</c:v>
                </c:pt>
                <c:pt idx="307">
                  <c:v>-6782.0593935663092</c:v>
                </c:pt>
                <c:pt idx="308">
                  <c:v>-6811.3768335227842</c:v>
                </c:pt>
                <c:pt idx="309">
                  <c:v>-6840.6227634234456</c:v>
                </c:pt>
                <c:pt idx="310">
                  <c:v>-6869.7960286890575</c:v>
                </c:pt>
                <c:pt idx="311">
                  <c:v>-6898.8954776090613</c:v>
                </c:pt>
                <c:pt idx="312">
                  <c:v>-6927.9199613870387</c:v>
                </c:pt>
                <c:pt idx="313">
                  <c:v>-6956.8683341860688</c:v>
                </c:pt>
                <c:pt idx="314">
                  <c:v>-6985.7394531739592</c:v>
                </c:pt>
                <c:pt idx="315">
                  <c:v>-7014.53217856837</c:v>
                </c:pt>
                <c:pt idx="316">
                  <c:v>-7043.2453736818015</c:v>
                </c:pt>
                <c:pt idx="317">
                  <c:v>-7071.8779049664772</c:v>
                </c:pt>
                <c:pt idx="318">
                  <c:v>-7100.4286420590879</c:v>
                </c:pt>
                <c:pt idx="319">
                  <c:v>-7128.8964578254199</c:v>
                </c:pt>
                <c:pt idx="320">
                  <c:v>-7157.2802284048521</c:v>
                </c:pt>
                <c:pt idx="321">
                  <c:v>-7185.5788332547218</c:v>
                </c:pt>
                <c:pt idx="322">
                  <c:v>-7213.7911551945645</c:v>
                </c:pt>
                <c:pt idx="323">
                  <c:v>-7241.9160804502189</c:v>
                </c:pt>
                <c:pt idx="324">
                  <c:v>-7269.9524986977904</c:v>
                </c:pt>
                <c:pt idx="325">
                  <c:v>-7297.8993031074961</c:v>
                </c:pt>
                <c:pt idx="326">
                  <c:v>-7325.7553903873486</c:v>
                </c:pt>
                <c:pt idx="327">
                  <c:v>-7353.5196608267197</c:v>
                </c:pt>
                <c:pt idx="328">
                  <c:v>-7381.1910183397522</c:v>
                </c:pt>
                <c:pt idx="329">
                  <c:v>-7408.7683705086329</c:v>
                </c:pt>
                <c:pt idx="330">
                  <c:v>-7436.2506286267189</c:v>
                </c:pt>
                <c:pt idx="331">
                  <c:v>-7463.6367077415152</c:v>
                </c:pt>
                <c:pt idx="332">
                  <c:v>-7490.9255266975115</c:v>
                </c:pt>
                <c:pt idx="333">
                  <c:v>-7518.1160081788621</c:v>
                </c:pt>
                <c:pt idx="334">
                  <c:v>-7545.2070787519133</c:v>
                </c:pt>
                <c:pt idx="335">
                  <c:v>-7572.19766890759</c:v>
                </c:pt>
                <c:pt idx="336">
                  <c:v>-7599.0867131036048</c:v>
                </c:pt>
                <c:pt idx="337">
                  <c:v>-7625.8731498065354</c:v>
                </c:pt>
                <c:pt idx="338">
                  <c:v>-7652.5559215337271</c:v>
                </c:pt>
                <c:pt idx="339">
                  <c:v>-7679.1339748950404</c:v>
                </c:pt>
                <c:pt idx="340">
                  <c:v>-7705.6062606344367</c:v>
                </c:pt>
                <c:pt idx="341">
                  <c:v>-7731.9717336714029</c:v>
                </c:pt>
                <c:pt idx="342">
                  <c:v>-7758.2293531422092</c:v>
                </c:pt>
                <c:pt idx="343">
                  <c:v>-7784.3780824409969</c:v>
                </c:pt>
                <c:pt idx="344">
                  <c:v>-7810.4168892607104</c:v>
                </c:pt>
                <c:pt idx="345">
                  <c:v>-7836.3447456338399</c:v>
                </c:pt>
                <c:pt idx="346">
                  <c:v>-7862.1606279730113</c:v>
                </c:pt>
                <c:pt idx="347">
                  <c:v>-7887.8635171113947</c:v>
                </c:pt>
                <c:pt idx="348">
                  <c:v>-7913.4523983429372</c:v>
                </c:pt>
                <c:pt idx="349">
                  <c:v>-7938.9262614624222</c:v>
                </c:pt>
                <c:pt idx="350">
                  <c:v>-7964.2841008053529</c:v>
                </c:pt>
                <c:pt idx="351">
                  <c:v>-7989.5249152876513</c:v>
                </c:pt>
                <c:pt idx="352">
                  <c:v>-8014.6477084451808</c:v>
                </c:pt>
                <c:pt idx="353">
                  <c:v>-8039.6514884730841</c:v>
                </c:pt>
                <c:pt idx="354">
                  <c:v>-8064.5352682649391</c:v>
                </c:pt>
                <c:pt idx="355">
                  <c:v>-8089.2980654517287</c:v>
                </c:pt>
                <c:pt idx="356">
                  <c:v>-8113.9389024406191</c:v>
                </c:pt>
                <c:pt idx="357">
                  <c:v>-8138.4568064535588</c:v>
                </c:pt>
                <c:pt idx="358">
                  <c:v>-8162.8508095656789</c:v>
                </c:pt>
                <c:pt idx="359">
                  <c:v>-8187.1199487435042</c:v>
                </c:pt>
                <c:pt idx="360">
                  <c:v>-8211.2632658829789</c:v>
                </c:pt>
                <c:pt idx="361">
                  <c:v>-8235.279807847277</c:v>
                </c:pt>
                <c:pt idx="362">
                  <c:v>-8259.16862650445</c:v>
                </c:pt>
                <c:pt idx="363">
                  <c:v>-8282.9287787648391</c:v>
                </c:pt>
                <c:pt idx="364">
                  <c:v>-8306.559326618315</c:v>
                </c:pt>
                <c:pt idx="365">
                  <c:v>-8330.0593371713148</c:v>
                </c:pt>
                <c:pt idx="366">
                  <c:v>-8353.4278826836562</c:v>
                </c:pt>
                <c:pt idx="367">
                  <c:v>-8376.6640406051774</c:v>
                </c:pt>
                <c:pt idx="368">
                  <c:v>-8399.7668936121518</c:v>
                </c:pt>
                <c:pt idx="369">
                  <c:v>-8422.735529643498</c:v>
                </c:pt>
                <c:pt idx="370">
                  <c:v>-8445.5690419367966</c:v>
                </c:pt>
                <c:pt idx="371">
                  <c:v>-8468.2665290640798</c:v>
                </c:pt>
                <c:pt idx="372">
                  <c:v>-8490.8270949674188</c:v>
                </c:pt>
                <c:pt idx="373">
                  <c:v>-8513.2498489943009</c:v>
                </c:pt>
                <c:pt idx="374">
                  <c:v>-8535.5339059327925</c:v>
                </c:pt>
                <c:pt idx="375">
                  <c:v>-8557.678386046482</c:v>
                </c:pt>
                <c:pt idx="376">
                  <c:v>-8579.6824151092096</c:v>
                </c:pt>
                <c:pt idx="377">
                  <c:v>-8601.5451244395881</c:v>
                </c:pt>
                <c:pt idx="378">
                  <c:v>-8623.2656509352873</c:v>
                </c:pt>
                <c:pt idx="379">
                  <c:v>-8644.843137107111</c:v>
                </c:pt>
                <c:pt idx="380">
                  <c:v>-8666.2767311128537</c:v>
                </c:pt>
                <c:pt idx="381">
                  <c:v>-8687.5655867909227</c:v>
                </c:pt>
                <c:pt idx="382">
                  <c:v>-8708.7088636937497</c:v>
                </c:pt>
                <c:pt idx="383">
                  <c:v>-8729.7057271209633</c:v>
                </c:pt>
                <c:pt idx="384">
                  <c:v>-8750.5553481523511</c:v>
                </c:pt>
                <c:pt idx="385">
                  <c:v>-8771.2569036805726</c:v>
                </c:pt>
                <c:pt idx="386">
                  <c:v>-8791.8095764436621</c:v>
                </c:pt>
                <c:pt idx="387">
                  <c:v>-8812.212555057291</c:v>
                </c:pt>
                <c:pt idx="388">
                  <c:v>-8832.4650340468015</c:v>
                </c:pt>
                <c:pt idx="389">
                  <c:v>-8852.5662138789976</c:v>
                </c:pt>
                <c:pt idx="390">
                  <c:v>-8872.5153009937203</c:v>
                </c:pt>
                <c:pt idx="391">
                  <c:v>-8892.3115078351693</c:v>
                </c:pt>
                <c:pt idx="392">
                  <c:v>-8911.9540528829912</c:v>
                </c:pt>
                <c:pt idx="393">
                  <c:v>-8931.4421606831456</c:v>
                </c:pt>
                <c:pt idx="394">
                  <c:v>-8950.775061878503</c:v>
                </c:pt>
                <c:pt idx="395">
                  <c:v>-8969.9519932392268</c:v>
                </c:pt>
                <c:pt idx="396">
                  <c:v>-8988.972197692905</c:v>
                </c:pt>
                <c:pt idx="397">
                  <c:v>-9007.8349243544326</c:v>
                </c:pt>
                <c:pt idx="398">
                  <c:v>-9026.5394285556595</c:v>
                </c:pt>
                <c:pt idx="399">
                  <c:v>-9045.0849718747868</c:v>
                </c:pt>
                <c:pt idx="400">
                  <c:v>-9063.4708221655183</c:v>
                </c:pt>
                <c:pt idx="401">
                  <c:v>-9081.6962535859675</c:v>
                </c:pt>
                <c:pt idx="402">
                  <c:v>-9099.7605466273089</c:v>
                </c:pt>
                <c:pt idx="403">
                  <c:v>-9117.6629881421868</c:v>
                </c:pt>
                <c:pt idx="404">
                  <c:v>-9135.4028713728567</c:v>
                </c:pt>
                <c:pt idx="405">
                  <c:v>-9152.9794959791107</c:v>
                </c:pt>
                <c:pt idx="406">
                  <c:v>-9170.3921680659041</c:v>
                </c:pt>
                <c:pt idx="407">
                  <c:v>-9187.6402002107552</c:v>
                </c:pt>
                <c:pt idx="408">
                  <c:v>-9204.7229114908914</c:v>
                </c:pt>
                <c:pt idx="409">
                  <c:v>-9221.6396275101215</c:v>
                </c:pt>
                <c:pt idx="410">
                  <c:v>-9238.3896804254618</c:v>
                </c:pt>
                <c:pt idx="411">
                  <c:v>-9254.9724089735064</c:v>
                </c:pt>
                <c:pt idx="412">
                  <c:v>-9271.38715849652</c:v>
                </c:pt>
                <c:pt idx="413">
                  <c:v>-9287.6332809683063</c:v>
                </c:pt>
                <c:pt idx="414">
                  <c:v>-9303.7101350197627</c:v>
                </c:pt>
                <c:pt idx="415">
                  <c:v>-9319.6170859642207</c:v>
                </c:pt>
                <c:pt idx="416">
                  <c:v>-9335.3535058224952</c:v>
                </c:pt>
                <c:pt idx="417">
                  <c:v>-9350.918773347672</c:v>
                </c:pt>
                <c:pt idx="418">
                  <c:v>-9366.3122740496437</c:v>
                </c:pt>
                <c:pt idx="419">
                  <c:v>-9381.5334002193595</c:v>
                </c:pt>
                <c:pt idx="420">
                  <c:v>-9396.5815509528238</c:v>
                </c:pt>
                <c:pt idx="421">
                  <c:v>-9411.4561321748079</c:v>
                </c:pt>
                <c:pt idx="422">
                  <c:v>-9426.1565566623176</c:v>
                </c:pt>
                <c:pt idx="423">
                  <c:v>-9440.6822440677643</c:v>
                </c:pt>
                <c:pt idx="424">
                  <c:v>-9455.0326209418818</c:v>
                </c:pt>
                <c:pt idx="425">
                  <c:v>-9469.2071207563604</c:v>
                </c:pt>
                <c:pt idx="426">
                  <c:v>-9483.2051839262203</c:v>
                </c:pt>
                <c:pt idx="427">
                  <c:v>-9497.0262578318943</c:v>
                </c:pt>
                <c:pt idx="428">
                  <c:v>-9510.6697968410535</c:v>
                </c:pt>
                <c:pt idx="429">
                  <c:v>-9524.1352623301354</c:v>
                </c:pt>
                <c:pt idx="430">
                  <c:v>-9537.4221227056223</c:v>
                </c:pt>
                <c:pt idx="431">
                  <c:v>-9550.5298534250178</c:v>
                </c:pt>
                <c:pt idx="432">
                  <c:v>-9563.4579370175525</c:v>
                </c:pt>
                <c:pt idx="433">
                  <c:v>-9576.2058631046257</c:v>
                </c:pt>
                <c:pt idx="434">
                  <c:v>-9588.7731284199435</c:v>
                </c:pt>
                <c:pt idx="435">
                  <c:v>-9601.1592368293877</c:v>
                </c:pt>
                <c:pt idx="436">
                  <c:v>-9613.3636993506116</c:v>
                </c:pt>
                <c:pt idx="437">
                  <c:v>-9625.3860341723266</c:v>
                </c:pt>
                <c:pt idx="438">
                  <c:v>-9637.2257666733422</c:v>
                </c:pt>
                <c:pt idx="439">
                  <c:v>-9648.8824294412916</c:v>
                </c:pt>
                <c:pt idx="440">
                  <c:v>-9660.3555622910899</c:v>
                </c:pt>
                <c:pt idx="441">
                  <c:v>-9671.6447122830941</c:v>
                </c:pt>
                <c:pt idx="442">
                  <c:v>-9682.7494337409953</c:v>
                </c:pt>
                <c:pt idx="443">
                  <c:v>-9693.6692882694042</c:v>
                </c:pt>
                <c:pt idx="444">
                  <c:v>-9704.4038447711609</c:v>
                </c:pt>
                <c:pt idx="445">
                  <c:v>-9714.9526794643534</c:v>
                </c:pt>
                <c:pt idx="446">
                  <c:v>-9725.3153758990557</c:v>
                </c:pt>
                <c:pt idx="447">
                  <c:v>-9735.4915249737533</c:v>
                </c:pt>
                <c:pt idx="448">
                  <c:v>-9745.4807249515034</c:v>
                </c:pt>
                <c:pt idx="449">
                  <c:v>-9755.282581475798</c:v>
                </c:pt>
                <c:pt idx="450">
                  <c:v>-9764.8967075861237</c:v>
                </c:pt>
                <c:pt idx="451">
                  <c:v>-9774.322723733243</c:v>
                </c:pt>
                <c:pt idx="452">
                  <c:v>-9783.5602577941809</c:v>
                </c:pt>
                <c:pt idx="453">
                  <c:v>-9792.6089450869076</c:v>
                </c:pt>
                <c:pt idx="454">
                  <c:v>-9801.4684283847419</c:v>
                </c:pt>
                <c:pt idx="455">
                  <c:v>-9810.1383579304566</c:v>
                </c:pt>
                <c:pt idx="456">
                  <c:v>-9818.6183914500762</c:v>
                </c:pt>
                <c:pt idx="457">
                  <c:v>-9826.9081941663953</c:v>
                </c:pt>
                <c:pt idx="458">
                  <c:v>-9835.0074388122011</c:v>
                </c:pt>
                <c:pt idx="459">
                  <c:v>-9842.9158056431806</c:v>
                </c:pt>
                <c:pt idx="460">
                  <c:v>-9850.6329824505538</c:v>
                </c:pt>
                <c:pt idx="461">
                  <c:v>-9858.1586645733933</c:v>
                </c:pt>
                <c:pt idx="462">
                  <c:v>-9865.4925549106556</c:v>
                </c:pt>
                <c:pt idx="463">
                  <c:v>-9872.6343639329079</c:v>
                </c:pt>
                <c:pt idx="464">
                  <c:v>-9879.5838096937587</c:v>
                </c:pt>
                <c:pt idx="465">
                  <c:v>-9886.3406178409896</c:v>
                </c:pt>
                <c:pt idx="466">
                  <c:v>-9892.9045216273807</c:v>
                </c:pt>
                <c:pt idx="467">
                  <c:v>-9899.2752619212552</c:v>
                </c:pt>
                <c:pt idx="468">
                  <c:v>-9905.4525872166905</c:v>
                </c:pt>
                <c:pt idx="469">
                  <c:v>-9911.4362536434637</c:v>
                </c:pt>
                <c:pt idx="470">
                  <c:v>-9917.2260249766659</c:v>
                </c:pt>
                <c:pt idx="471">
                  <c:v>-9922.821672646045</c:v>
                </c:pt>
                <c:pt idx="472">
                  <c:v>-9928.2229757450077</c:v>
                </c:pt>
                <c:pt idx="473">
                  <c:v>-9933.4297210393561</c:v>
                </c:pt>
                <c:pt idx="474">
                  <c:v>-9938.441702975706</c:v>
                </c:pt>
                <c:pt idx="475">
                  <c:v>-9943.2587236895852</c:v>
                </c:pt>
                <c:pt idx="476">
                  <c:v>-9947.8805930132694</c:v>
                </c:pt>
                <c:pt idx="477">
                  <c:v>-9952.3071284832695</c:v>
                </c:pt>
                <c:pt idx="478">
                  <c:v>-9956.5381553475472</c:v>
                </c:pt>
                <c:pt idx="479">
                  <c:v>-9960.573506572402</c:v>
                </c:pt>
                <c:pt idx="480">
                  <c:v>-9964.4130228490794</c:v>
                </c:pt>
                <c:pt idx="481">
                  <c:v>-9968.0565526000537</c:v>
                </c:pt>
                <c:pt idx="482">
                  <c:v>-9971.503951985007</c:v>
                </c:pt>
                <c:pt idx="483">
                  <c:v>-9974.7550849065119</c:v>
                </c:pt>
                <c:pt idx="484">
                  <c:v>-9977.8098230154101</c:v>
                </c:pt>
                <c:pt idx="485">
                  <c:v>-9980.6680457158727</c:v>
                </c:pt>
                <c:pt idx="486">
                  <c:v>-9983.3296401701591</c:v>
                </c:pt>
                <c:pt idx="487">
                  <c:v>-9985.7945013030767</c:v>
                </c:pt>
                <c:pt idx="488">
                  <c:v>-9988.062531806132</c:v>
                </c:pt>
                <c:pt idx="489">
                  <c:v>-9990.1336421413653</c:v>
                </c:pt>
                <c:pt idx="490">
                  <c:v>-9992.0077505448808</c:v>
                </c:pt>
                <c:pt idx="491">
                  <c:v>-9993.684783030094</c:v>
                </c:pt>
                <c:pt idx="492">
                  <c:v>-9995.1646733906273</c:v>
                </c:pt>
                <c:pt idx="493">
                  <c:v>-9996.4473632029512</c:v>
                </c:pt>
                <c:pt idx="494">
                  <c:v>-9997.53280182866</c:v>
                </c:pt>
                <c:pt idx="495">
                  <c:v>-9998.4209464165033</c:v>
                </c:pt>
                <c:pt idx="496">
                  <c:v>-9999.1117619040469</c:v>
                </c:pt>
                <c:pt idx="497">
                  <c:v>-9999.6052210190828</c:v>
                </c:pt>
                <c:pt idx="498">
                  <c:v>-9999.9013042806873</c:v>
                </c:pt>
                <c:pt idx="499">
                  <c:v>-10000</c:v>
                </c:pt>
                <c:pt idx="500">
                  <c:v>-9999.9013042806837</c:v>
                </c:pt>
                <c:pt idx="501">
                  <c:v>-9999.6052210190792</c:v>
                </c:pt>
                <c:pt idx="502">
                  <c:v>-9999.1117619040433</c:v>
                </c:pt>
                <c:pt idx="503">
                  <c:v>-9998.420946416496</c:v>
                </c:pt>
                <c:pt idx="504">
                  <c:v>-9997.5328018286546</c:v>
                </c:pt>
                <c:pt idx="505">
                  <c:v>-9996.4473632029421</c:v>
                </c:pt>
                <c:pt idx="506">
                  <c:v>-9995.1646733906182</c:v>
                </c:pt>
                <c:pt idx="507">
                  <c:v>-9993.6847830300831</c:v>
                </c:pt>
                <c:pt idx="508">
                  <c:v>-9992.007750544868</c:v>
                </c:pt>
                <c:pt idx="509">
                  <c:v>-9990.1336421413507</c:v>
                </c:pt>
                <c:pt idx="510">
                  <c:v>-9988.0625318061175</c:v>
                </c:pt>
                <c:pt idx="511">
                  <c:v>-9985.7945013030621</c:v>
                </c:pt>
                <c:pt idx="512">
                  <c:v>-9983.3296401701409</c:v>
                </c:pt>
                <c:pt idx="513">
                  <c:v>-9980.6680457158527</c:v>
                </c:pt>
                <c:pt idx="514">
                  <c:v>-9977.8098230153882</c:v>
                </c:pt>
                <c:pt idx="515">
                  <c:v>-9974.7550849064901</c:v>
                </c:pt>
                <c:pt idx="516">
                  <c:v>-9971.5039519849815</c:v>
                </c:pt>
                <c:pt idx="517">
                  <c:v>-9968.0565526000282</c:v>
                </c:pt>
                <c:pt idx="518">
                  <c:v>-9964.413022849054</c:v>
                </c:pt>
                <c:pt idx="519">
                  <c:v>-9960.5735065723748</c:v>
                </c:pt>
                <c:pt idx="520">
                  <c:v>-9956.5381553475163</c:v>
                </c:pt>
                <c:pt idx="521">
                  <c:v>-9952.3071284832404</c:v>
                </c:pt>
                <c:pt idx="522">
                  <c:v>-9947.8805930132385</c:v>
                </c:pt>
                <c:pt idx="523">
                  <c:v>-9943.2587236895524</c:v>
                </c:pt>
                <c:pt idx="524">
                  <c:v>-9938.4417029756696</c:v>
                </c:pt>
                <c:pt idx="525">
                  <c:v>-9933.4297210393215</c:v>
                </c:pt>
                <c:pt idx="526">
                  <c:v>-9928.2229757449713</c:v>
                </c:pt>
                <c:pt idx="527">
                  <c:v>-9922.821672646005</c:v>
                </c:pt>
                <c:pt idx="528">
                  <c:v>-9917.2260249766259</c:v>
                </c:pt>
                <c:pt idx="529">
                  <c:v>-9911.4362536434201</c:v>
                </c:pt>
                <c:pt idx="530">
                  <c:v>-9905.4525872166487</c:v>
                </c:pt>
                <c:pt idx="531">
                  <c:v>-9899.2752619212115</c:v>
                </c:pt>
                <c:pt idx="532">
                  <c:v>-9892.9045216273371</c:v>
                </c:pt>
                <c:pt idx="533">
                  <c:v>-9886.3406178409423</c:v>
                </c:pt>
                <c:pt idx="534">
                  <c:v>-9879.5838096937114</c:v>
                </c:pt>
                <c:pt idx="535">
                  <c:v>-9872.6343639328588</c:v>
                </c:pt>
                <c:pt idx="536">
                  <c:v>-9865.4925549106047</c:v>
                </c:pt>
                <c:pt idx="537">
                  <c:v>-9858.1586645733405</c:v>
                </c:pt>
                <c:pt idx="538">
                  <c:v>-9850.632982450501</c:v>
                </c:pt>
                <c:pt idx="539">
                  <c:v>-9842.9158056431261</c:v>
                </c:pt>
                <c:pt idx="540">
                  <c:v>-9835.0074388121448</c:v>
                </c:pt>
                <c:pt idx="541">
                  <c:v>-9826.9081941663389</c:v>
                </c:pt>
                <c:pt idx="542">
                  <c:v>-9818.6183914500161</c:v>
                </c:pt>
                <c:pt idx="543">
                  <c:v>-9810.1383579303965</c:v>
                </c:pt>
                <c:pt idx="544">
                  <c:v>-9801.4684283846818</c:v>
                </c:pt>
                <c:pt idx="545">
                  <c:v>-9792.6089450868458</c:v>
                </c:pt>
                <c:pt idx="546">
                  <c:v>-9783.5602577941172</c:v>
                </c:pt>
                <c:pt idx="547">
                  <c:v>-9774.3227237331776</c:v>
                </c:pt>
                <c:pt idx="548">
                  <c:v>-9764.8967075860564</c:v>
                </c:pt>
                <c:pt idx="549">
                  <c:v>-9755.2825814757307</c:v>
                </c:pt>
                <c:pt idx="550">
                  <c:v>-9745.4807249514342</c:v>
                </c:pt>
                <c:pt idx="551">
                  <c:v>-9735.4915249736805</c:v>
                </c:pt>
                <c:pt idx="552">
                  <c:v>-9725.3153758989829</c:v>
                </c:pt>
                <c:pt idx="553">
                  <c:v>-9714.9526794642807</c:v>
                </c:pt>
                <c:pt idx="554">
                  <c:v>-9704.4038447710846</c:v>
                </c:pt>
                <c:pt idx="555">
                  <c:v>-9693.6692882693278</c:v>
                </c:pt>
                <c:pt idx="556">
                  <c:v>-9682.7494337409189</c:v>
                </c:pt>
                <c:pt idx="557">
                  <c:v>-9671.6447122830141</c:v>
                </c:pt>
                <c:pt idx="558">
                  <c:v>-9660.3555622910098</c:v>
                </c:pt>
                <c:pt idx="559">
                  <c:v>-9648.8824294412116</c:v>
                </c:pt>
                <c:pt idx="560">
                  <c:v>-9637.2257666732585</c:v>
                </c:pt>
                <c:pt idx="561">
                  <c:v>-9625.3860341722429</c:v>
                </c:pt>
                <c:pt idx="562">
                  <c:v>-9613.3636993505243</c:v>
                </c:pt>
                <c:pt idx="563">
                  <c:v>-9601.1592368293022</c:v>
                </c:pt>
                <c:pt idx="564">
                  <c:v>-9588.7731284198562</c:v>
                </c:pt>
                <c:pt idx="565">
                  <c:v>-9576.2058631045365</c:v>
                </c:pt>
                <c:pt idx="566">
                  <c:v>-9563.4579370174615</c:v>
                </c:pt>
                <c:pt idx="567">
                  <c:v>-9550.529853424925</c:v>
                </c:pt>
                <c:pt idx="568">
                  <c:v>-9537.4221227055314</c:v>
                </c:pt>
                <c:pt idx="569">
                  <c:v>-9524.1352623300427</c:v>
                </c:pt>
                <c:pt idx="570">
                  <c:v>-9510.6697968409571</c:v>
                </c:pt>
                <c:pt idx="571">
                  <c:v>-9497.0262578317997</c:v>
                </c:pt>
                <c:pt idx="572">
                  <c:v>-9483.2051839261221</c:v>
                </c:pt>
                <c:pt idx="573">
                  <c:v>-9469.2071207562603</c:v>
                </c:pt>
                <c:pt idx="574">
                  <c:v>-9455.0326209417799</c:v>
                </c:pt>
                <c:pt idx="575">
                  <c:v>-9440.6822440676624</c:v>
                </c:pt>
                <c:pt idx="576">
                  <c:v>-9426.1565566622157</c:v>
                </c:pt>
                <c:pt idx="577">
                  <c:v>-9411.456132174706</c:v>
                </c:pt>
                <c:pt idx="578">
                  <c:v>-9396.5815509527201</c:v>
                </c:pt>
                <c:pt idx="579">
                  <c:v>-9381.533400219254</c:v>
                </c:pt>
                <c:pt idx="580">
                  <c:v>-9366.3122740495364</c:v>
                </c:pt>
                <c:pt idx="581">
                  <c:v>-9350.9187733475628</c:v>
                </c:pt>
                <c:pt idx="582">
                  <c:v>-9335.3535058223842</c:v>
                </c:pt>
                <c:pt idx="583">
                  <c:v>-9319.6170859641097</c:v>
                </c:pt>
                <c:pt idx="584">
                  <c:v>-9303.7101350196499</c:v>
                </c:pt>
                <c:pt idx="585">
                  <c:v>-9287.6332809681917</c:v>
                </c:pt>
                <c:pt idx="586">
                  <c:v>-9271.3871584964072</c:v>
                </c:pt>
                <c:pt idx="587">
                  <c:v>-9254.97240897339</c:v>
                </c:pt>
                <c:pt idx="588">
                  <c:v>-9238.3896804253454</c:v>
                </c:pt>
                <c:pt idx="589">
                  <c:v>-9221.6396275100033</c:v>
                </c:pt>
                <c:pt idx="590">
                  <c:v>-9204.7229114907714</c:v>
                </c:pt>
                <c:pt idx="591">
                  <c:v>-9187.6402002106352</c:v>
                </c:pt>
                <c:pt idx="592">
                  <c:v>-9170.3921680657804</c:v>
                </c:pt>
                <c:pt idx="593">
                  <c:v>-9152.979495978987</c:v>
                </c:pt>
                <c:pt idx="594">
                  <c:v>-9135.402871372733</c:v>
                </c:pt>
                <c:pt idx="595">
                  <c:v>-9117.6629881420595</c:v>
                </c:pt>
                <c:pt idx="596">
                  <c:v>-9099.7605466271834</c:v>
                </c:pt>
                <c:pt idx="597">
                  <c:v>-9081.6962535858402</c:v>
                </c:pt>
                <c:pt idx="598">
                  <c:v>-9063.4708221653909</c:v>
                </c:pt>
                <c:pt idx="599">
                  <c:v>-9045.0849718746576</c:v>
                </c:pt>
                <c:pt idx="600">
                  <c:v>-9026.5394285555285</c:v>
                </c:pt>
                <c:pt idx="601">
                  <c:v>-9007.8349243542998</c:v>
                </c:pt>
                <c:pt idx="602">
                  <c:v>-8988.9721976927722</c:v>
                </c:pt>
                <c:pt idx="603">
                  <c:v>-8969.9519932390922</c:v>
                </c:pt>
                <c:pt idx="604">
                  <c:v>-8950.7750618783666</c:v>
                </c:pt>
                <c:pt idx="605">
                  <c:v>-8931.4421606830092</c:v>
                </c:pt>
                <c:pt idx="606">
                  <c:v>-8911.9540528828547</c:v>
                </c:pt>
                <c:pt idx="607">
                  <c:v>-8892.3115078350311</c:v>
                </c:pt>
                <c:pt idx="608">
                  <c:v>-8872.5153009935802</c:v>
                </c:pt>
                <c:pt idx="609">
                  <c:v>-8852.5662138788575</c:v>
                </c:pt>
                <c:pt idx="610">
                  <c:v>-8832.4650340466596</c:v>
                </c:pt>
                <c:pt idx="611">
                  <c:v>-8812.2125550571491</c:v>
                </c:pt>
                <c:pt idx="612">
                  <c:v>-8791.8095764435184</c:v>
                </c:pt>
                <c:pt idx="613">
                  <c:v>-8771.2569036804271</c:v>
                </c:pt>
                <c:pt idx="614">
                  <c:v>-8750.5553481522038</c:v>
                </c:pt>
                <c:pt idx="615">
                  <c:v>-8729.7057271208178</c:v>
                </c:pt>
                <c:pt idx="616">
                  <c:v>-8708.7088636936005</c:v>
                </c:pt>
                <c:pt idx="617">
                  <c:v>-8687.5655867907735</c:v>
                </c:pt>
                <c:pt idx="618">
                  <c:v>-8666.2767311127027</c:v>
                </c:pt>
                <c:pt idx="619">
                  <c:v>-8644.8431371069601</c:v>
                </c:pt>
                <c:pt idx="620">
                  <c:v>-8623.2656509351345</c:v>
                </c:pt>
                <c:pt idx="621">
                  <c:v>-8601.5451244394353</c:v>
                </c:pt>
                <c:pt idx="622">
                  <c:v>-8579.6824151090568</c:v>
                </c:pt>
                <c:pt idx="623">
                  <c:v>-8557.6783860463256</c:v>
                </c:pt>
                <c:pt idx="624">
                  <c:v>-8535.5339059326361</c:v>
                </c:pt>
                <c:pt idx="625">
                  <c:v>-8513.2498489941445</c:v>
                </c:pt>
                <c:pt idx="626">
                  <c:v>-8490.8270949672606</c:v>
                </c:pt>
                <c:pt idx="627">
                  <c:v>-8468.2665290639197</c:v>
                </c:pt>
                <c:pt idx="628">
                  <c:v>-8445.5690419366365</c:v>
                </c:pt>
                <c:pt idx="629">
                  <c:v>-8422.7355296433379</c:v>
                </c:pt>
                <c:pt idx="630">
                  <c:v>-8399.7668936119899</c:v>
                </c:pt>
                <c:pt idx="631">
                  <c:v>-8376.6640406050137</c:v>
                </c:pt>
                <c:pt idx="632">
                  <c:v>-8353.4278826834925</c:v>
                </c:pt>
                <c:pt idx="633">
                  <c:v>-8330.0593371711493</c:v>
                </c:pt>
                <c:pt idx="634">
                  <c:v>-8306.5593266181495</c:v>
                </c:pt>
                <c:pt idx="635">
                  <c:v>-8282.9287787646717</c:v>
                </c:pt>
                <c:pt idx="636">
                  <c:v>-8259.1686265042845</c:v>
                </c:pt>
                <c:pt idx="637">
                  <c:v>-8235.2798078471133</c:v>
                </c:pt>
                <c:pt idx="638">
                  <c:v>-8211.2632658828134</c:v>
                </c:pt>
                <c:pt idx="639">
                  <c:v>-8187.1199487433414</c:v>
                </c:pt>
                <c:pt idx="640">
                  <c:v>-8162.8508095655161</c:v>
                </c:pt>
                <c:pt idx="641">
                  <c:v>-8138.4568064533978</c:v>
                </c:pt>
                <c:pt idx="642">
                  <c:v>-8113.9389024404591</c:v>
                </c:pt>
                <c:pt idx="643">
                  <c:v>-8089.2980654515686</c:v>
                </c:pt>
                <c:pt idx="644">
                  <c:v>-8064.5352682647808</c:v>
                </c:pt>
                <c:pt idx="645">
                  <c:v>-8039.6514884729258</c:v>
                </c:pt>
                <c:pt idx="646">
                  <c:v>-8014.6477084450235</c:v>
                </c:pt>
                <c:pt idx="647">
                  <c:v>-7989.5249152874958</c:v>
                </c:pt>
                <c:pt idx="648">
                  <c:v>-7964.2841008051992</c:v>
                </c:pt>
                <c:pt idx="649">
                  <c:v>-7938.9262614622694</c:v>
                </c:pt>
                <c:pt idx="650">
                  <c:v>-7913.4523983427853</c:v>
                </c:pt>
                <c:pt idx="651">
                  <c:v>-7887.8635171112437</c:v>
                </c:pt>
                <c:pt idx="652">
                  <c:v>-7862.1606279728621</c:v>
                </c:pt>
                <c:pt idx="653">
                  <c:v>-7836.3447456336908</c:v>
                </c:pt>
                <c:pt idx="654">
                  <c:v>-7810.416889260563</c:v>
                </c:pt>
                <c:pt idx="655">
                  <c:v>-7784.3780824408514</c:v>
                </c:pt>
                <c:pt idx="656">
                  <c:v>-7758.2293531420637</c:v>
                </c:pt>
                <c:pt idx="657">
                  <c:v>-7731.9717336712583</c:v>
                </c:pt>
                <c:pt idx="658">
                  <c:v>-7705.6062606342939</c:v>
                </c:pt>
                <c:pt idx="659">
                  <c:v>-7679.1339748948994</c:v>
                </c:pt>
                <c:pt idx="660">
                  <c:v>-7652.555921533587</c:v>
                </c:pt>
                <c:pt idx="661">
                  <c:v>-7625.8731498063971</c:v>
                </c:pt>
                <c:pt idx="662">
                  <c:v>-7599.0867131034674</c:v>
                </c:pt>
                <c:pt idx="663">
                  <c:v>-7572.1976689074545</c:v>
                </c:pt>
                <c:pt idx="664">
                  <c:v>-7545.2070787517796</c:v>
                </c:pt>
                <c:pt idx="665">
                  <c:v>-7518.1160081787284</c:v>
                </c:pt>
                <c:pt idx="666">
                  <c:v>-7490.9255266973796</c:v>
                </c:pt>
                <c:pt idx="667">
                  <c:v>-7463.6367077413852</c:v>
                </c:pt>
                <c:pt idx="668">
                  <c:v>-7436.2506286265907</c:v>
                </c:pt>
                <c:pt idx="669">
                  <c:v>-7408.7683705085065</c:v>
                </c:pt>
                <c:pt idx="670">
                  <c:v>-7381.1910183396267</c:v>
                </c:pt>
                <c:pt idx="671">
                  <c:v>-7353.519660826596</c:v>
                </c:pt>
                <c:pt idx="672">
                  <c:v>-7325.7553903872267</c:v>
                </c:pt>
                <c:pt idx="673">
                  <c:v>-7297.8993031073751</c:v>
                </c:pt>
                <c:pt idx="674">
                  <c:v>-7269.9524986976712</c:v>
                </c:pt>
                <c:pt idx="675">
                  <c:v>-7241.9160804501007</c:v>
                </c:pt>
                <c:pt idx="676">
                  <c:v>-7213.791155194448</c:v>
                </c:pt>
                <c:pt idx="677">
                  <c:v>-7185.5788332546072</c:v>
                </c:pt>
                <c:pt idx="678">
                  <c:v>-7157.2802284047384</c:v>
                </c:pt>
                <c:pt idx="679">
                  <c:v>-7128.896457825309</c:v>
                </c:pt>
                <c:pt idx="680">
                  <c:v>-7100.4286420589779</c:v>
                </c:pt>
                <c:pt idx="681">
                  <c:v>-7071.877904966369</c:v>
                </c:pt>
                <c:pt idx="682">
                  <c:v>-7043.2453736816951</c:v>
                </c:pt>
                <c:pt idx="683">
                  <c:v>-7014.5321785682654</c:v>
                </c:pt>
                <c:pt idx="684">
                  <c:v>-6985.7394531738564</c:v>
                </c:pt>
                <c:pt idx="685">
                  <c:v>-6956.8683341859669</c:v>
                </c:pt>
                <c:pt idx="686">
                  <c:v>-6927.9199613869396</c:v>
                </c:pt>
                <c:pt idx="687">
                  <c:v>-6898.895477608964</c:v>
                </c:pt>
                <c:pt idx="688">
                  <c:v>-6869.7960286889629</c:v>
                </c:pt>
                <c:pt idx="689">
                  <c:v>-6840.6227634233519</c:v>
                </c:pt>
                <c:pt idx="690">
                  <c:v>-6811.3768335226923</c:v>
                </c:pt>
                <c:pt idx="691">
                  <c:v>-6782.0593935662191</c:v>
                </c:pt>
                <c:pt idx="692">
                  <c:v>-6752.6716009562624</c:v>
                </c:pt>
                <c:pt idx="693">
                  <c:v>-6723.2146158725545</c:v>
                </c:pt>
                <c:pt idx="694">
                  <c:v>-6693.6896012264278</c:v>
                </c:pt>
                <c:pt idx="695">
                  <c:v>-6664.0977226149062</c:v>
                </c:pt>
                <c:pt idx="696">
                  <c:v>-6634.4401482746871</c:v>
                </c:pt>
                <c:pt idx="697">
                  <c:v>-6604.7180490360233</c:v>
                </c:pt>
                <c:pt idx="698">
                  <c:v>-6574.9325982765022</c:v>
                </c:pt>
                <c:pt idx="699">
                  <c:v>-6545.0849718747168</c:v>
                </c:pt>
                <c:pt idx="700">
                  <c:v>-6515.1763481638518</c:v>
                </c:pt>
                <c:pt idx="701">
                  <c:v>-6485.2079078851584</c:v>
                </c:pt>
                <c:pt idx="702">
                  <c:v>-6455.1808341413443</c:v>
                </c:pt>
                <c:pt idx="703">
                  <c:v>-6425.0963123498677</c:v>
                </c:pt>
                <c:pt idx="704">
                  <c:v>-6394.9555301961354</c:v>
                </c:pt>
                <c:pt idx="705">
                  <c:v>-6364.7596775866168</c:v>
                </c:pt>
                <c:pt idx="706">
                  <c:v>-6334.5099466018701</c:v>
                </c:pt>
                <c:pt idx="707">
                  <c:v>-6304.2075314494796</c:v>
                </c:pt>
                <c:pt idx="708">
                  <c:v>-6273.8536284169077</c:v>
                </c:pt>
                <c:pt idx="709">
                  <c:v>-6243.4494358242719</c:v>
                </c:pt>
                <c:pt idx="710">
                  <c:v>-6212.9961539770375</c:v>
                </c:pt>
                <c:pt idx="711">
                  <c:v>-6182.4949851186257</c:v>
                </c:pt>
                <c:pt idx="712">
                  <c:v>-6151.947133382957</c:v>
                </c:pt>
                <c:pt idx="713">
                  <c:v>-6121.3538047469119</c:v>
                </c:pt>
                <c:pt idx="714">
                  <c:v>-6090.7162069827209</c:v>
                </c:pt>
                <c:pt idx="715">
                  <c:v>-6060.0355496102829</c:v>
                </c:pt>
                <c:pt idx="716">
                  <c:v>-6029.3130438494181</c:v>
                </c:pt>
                <c:pt idx="717">
                  <c:v>-5998.5499025720483</c:v>
                </c:pt>
                <c:pt idx="718">
                  <c:v>-5967.7473402543164</c:v>
                </c:pt>
                <c:pt idx="719">
                  <c:v>-5936.9065729286403</c:v>
                </c:pt>
                <c:pt idx="720">
                  <c:v>-5906.0288181357064</c:v>
                </c:pt>
                <c:pt idx="721">
                  <c:v>-5875.1152948764011</c:v>
                </c:pt>
                <c:pt idx="722">
                  <c:v>-5844.1672235636925</c:v>
                </c:pt>
                <c:pt idx="723">
                  <c:v>-5813.1858259744431</c:v>
                </c:pt>
                <c:pt idx="724">
                  <c:v>-5782.1723252011816</c:v>
                </c:pt>
                <c:pt idx="725">
                  <c:v>-5751.1279456038146</c:v>
                </c:pt>
                <c:pt idx="726">
                  <c:v>-5720.0539127612919</c:v>
                </c:pt>
                <c:pt idx="727">
                  <c:v>-5688.951453423223</c:v>
                </c:pt>
                <c:pt idx="728">
                  <c:v>-5657.8217954614474</c:v>
                </c:pt>
                <c:pt idx="729">
                  <c:v>-5626.6661678215587</c:v>
                </c:pt>
                <c:pt idx="730">
                  <c:v>-5595.4858004743874</c:v>
                </c:pt>
                <c:pt idx="731">
                  <c:v>-5564.2819243674494</c:v>
                </c:pt>
                <c:pt idx="732">
                  <c:v>-5533.0557713763428</c:v>
                </c:pt>
                <c:pt idx="733">
                  <c:v>-5501.8085742561198</c:v>
                </c:pt>
                <c:pt idx="734">
                  <c:v>-5470.5415665926184</c:v>
                </c:pt>
                <c:pt idx="735">
                  <c:v>-5439.2559827537643</c:v>
                </c:pt>
                <c:pt idx="736">
                  <c:v>-5407.9530578408385</c:v>
                </c:pt>
                <c:pt idx="737">
                  <c:v>-5376.6340276397168</c:v>
                </c:pt>
                <c:pt idx="738">
                  <c:v>-5345.3001285720838</c:v>
                </c:pt>
                <c:pt idx="739">
                  <c:v>-5313.9525976466239</c:v>
                </c:pt>
                <c:pt idx="740">
                  <c:v>-5282.592672410181</c:v>
                </c:pt>
                <c:pt idx="741">
                  <c:v>-5251.2215908989083</c:v>
                </c:pt>
                <c:pt idx="742">
                  <c:v>-5219.8405915893873</c:v>
                </c:pt>
                <c:pt idx="743">
                  <c:v>-5188.4509133497377</c:v>
                </c:pt>
                <c:pt idx="744">
                  <c:v>-5157.0537953907078</c:v>
                </c:pt>
                <c:pt idx="745">
                  <c:v>-5125.6504772167564</c:v>
                </c:pt>
                <c:pt idx="746">
                  <c:v>-5094.2421985771116</c:v>
                </c:pt>
                <c:pt idx="747">
                  <c:v>-5062.830199416836</c:v>
                </c:pt>
                <c:pt idx="748">
                  <c:v>-5031.415719827869</c:v>
                </c:pt>
                <c:pt idx="749">
                  <c:v>-5000.0000000000764</c:v>
                </c:pt>
                <c:pt idx="750">
                  <c:v>-4968.5842801722838</c:v>
                </c:pt>
                <c:pt idx="751">
                  <c:v>-4937.1698005833168</c:v>
                </c:pt>
                <c:pt idx="752">
                  <c:v>-4905.7578014230412</c:v>
                </c:pt>
                <c:pt idx="753">
                  <c:v>-4874.3495227833964</c:v>
                </c:pt>
                <c:pt idx="754">
                  <c:v>-4842.946204609445</c:v>
                </c:pt>
                <c:pt idx="755">
                  <c:v>-4811.5490866504151</c:v>
                </c:pt>
                <c:pt idx="756">
                  <c:v>-4780.1594084107655</c:v>
                </c:pt>
                <c:pt idx="757">
                  <c:v>-4748.7784091012445</c:v>
                </c:pt>
                <c:pt idx="758">
                  <c:v>-4717.4073275899709</c:v>
                </c:pt>
                <c:pt idx="759">
                  <c:v>-4686.0474023535289</c:v>
                </c:pt>
                <c:pt idx="760">
                  <c:v>-4654.6998714280689</c:v>
                </c:pt>
                <c:pt idx="761">
                  <c:v>-4623.365972360436</c:v>
                </c:pt>
                <c:pt idx="762">
                  <c:v>-4592.0469421593134</c:v>
                </c:pt>
                <c:pt idx="763">
                  <c:v>-4560.7440172463876</c:v>
                </c:pt>
                <c:pt idx="764">
                  <c:v>-4529.4584334075334</c:v>
                </c:pt>
                <c:pt idx="765">
                  <c:v>-4498.191425744033</c:v>
                </c:pt>
                <c:pt idx="766">
                  <c:v>-4466.9442286238091</c:v>
                </c:pt>
                <c:pt idx="767">
                  <c:v>-4435.7180756327025</c:v>
                </c:pt>
                <c:pt idx="768">
                  <c:v>-4404.5141995257636</c:v>
                </c:pt>
                <c:pt idx="769">
                  <c:v>-4373.3338321785932</c:v>
                </c:pt>
                <c:pt idx="770">
                  <c:v>-4342.1782045387035</c:v>
                </c:pt>
                <c:pt idx="771">
                  <c:v>-4311.0485465769279</c:v>
                </c:pt>
                <c:pt idx="772">
                  <c:v>-4279.946087238859</c:v>
                </c:pt>
                <c:pt idx="773">
                  <c:v>-4248.8720543963364</c:v>
                </c:pt>
                <c:pt idx="774">
                  <c:v>-4217.8276747989694</c:v>
                </c:pt>
                <c:pt idx="775">
                  <c:v>-4186.8141740257079</c:v>
                </c:pt>
                <c:pt idx="776">
                  <c:v>-4155.8327764364585</c:v>
                </c:pt>
                <c:pt idx="777">
                  <c:v>-4124.884705123749</c:v>
                </c:pt>
                <c:pt idx="778">
                  <c:v>-4093.9711818644441</c:v>
                </c:pt>
                <c:pt idx="779">
                  <c:v>-4063.0934270715097</c:v>
                </c:pt>
                <c:pt idx="780">
                  <c:v>-4032.2526597458332</c:v>
                </c:pt>
                <c:pt idx="781">
                  <c:v>-4001.4500974281009</c:v>
                </c:pt>
                <c:pt idx="782">
                  <c:v>-3970.686956150731</c:v>
                </c:pt>
                <c:pt idx="783">
                  <c:v>-3939.9644503898662</c:v>
                </c:pt>
                <c:pt idx="784">
                  <c:v>-3909.2837930174287</c:v>
                </c:pt>
                <c:pt idx="785">
                  <c:v>-3878.6461952532372</c:v>
                </c:pt>
                <c:pt idx="786">
                  <c:v>-3848.0528666171917</c:v>
                </c:pt>
                <c:pt idx="787">
                  <c:v>-3817.505014881523</c:v>
                </c:pt>
                <c:pt idx="788">
                  <c:v>-3787.0038460231108</c:v>
                </c:pt>
                <c:pt idx="789">
                  <c:v>-3756.5505641758755</c:v>
                </c:pt>
                <c:pt idx="790">
                  <c:v>-3726.1463715832406</c:v>
                </c:pt>
                <c:pt idx="791">
                  <c:v>-3695.7924685506687</c:v>
                </c:pt>
                <c:pt idx="792">
                  <c:v>-3665.4900533982768</c:v>
                </c:pt>
                <c:pt idx="793">
                  <c:v>-3635.2403224135301</c:v>
                </c:pt>
                <c:pt idx="794">
                  <c:v>-3605.0444698040114</c:v>
                </c:pt>
                <c:pt idx="795">
                  <c:v>-3574.9036876502787</c:v>
                </c:pt>
                <c:pt idx="796">
                  <c:v>-3544.8191658588021</c:v>
                </c:pt>
                <c:pt idx="797">
                  <c:v>-3514.792092114988</c:v>
                </c:pt>
                <c:pt idx="798">
                  <c:v>-3484.8236518362946</c:v>
                </c:pt>
                <c:pt idx="799">
                  <c:v>-3454.9150281254288</c:v>
                </c:pt>
                <c:pt idx="800">
                  <c:v>-3425.0674017236433</c:v>
                </c:pt>
                <c:pt idx="801">
                  <c:v>-3395.2819509641213</c:v>
                </c:pt>
                <c:pt idx="802">
                  <c:v>-3365.5598517254575</c:v>
                </c:pt>
                <c:pt idx="803">
                  <c:v>-3335.9022773852384</c:v>
                </c:pt>
                <c:pt idx="804">
                  <c:v>-3306.3103987737159</c:v>
                </c:pt>
                <c:pt idx="805">
                  <c:v>-3276.7853841275892</c:v>
                </c:pt>
                <c:pt idx="806">
                  <c:v>-3247.3283990438808</c:v>
                </c:pt>
                <c:pt idx="807">
                  <c:v>-3217.9406064339237</c:v>
                </c:pt>
                <c:pt idx="808">
                  <c:v>-3188.6231664774505</c:v>
                </c:pt>
                <c:pt idx="809">
                  <c:v>-3159.37723657679</c:v>
                </c:pt>
                <c:pt idx="810">
                  <c:v>-3130.203971311179</c:v>
                </c:pt>
                <c:pt idx="811">
                  <c:v>-3101.1045223911774</c:v>
                </c:pt>
                <c:pt idx="812">
                  <c:v>-3072.0800386132014</c:v>
                </c:pt>
                <c:pt idx="813">
                  <c:v>-3043.1316658141732</c:v>
                </c:pt>
                <c:pt idx="814">
                  <c:v>-3014.2605468262836</c:v>
                </c:pt>
                <c:pt idx="815">
                  <c:v>-2985.4678214318747</c:v>
                </c:pt>
                <c:pt idx="816">
                  <c:v>-2956.754626318444</c:v>
                </c:pt>
                <c:pt idx="817">
                  <c:v>-2928.1220950337702</c:v>
                </c:pt>
                <c:pt idx="818">
                  <c:v>-2899.5713579411604</c:v>
                </c:pt>
                <c:pt idx="819">
                  <c:v>-2871.1035421748297</c:v>
                </c:pt>
                <c:pt idx="820">
                  <c:v>-2842.7197715953994</c:v>
                </c:pt>
                <c:pt idx="821">
                  <c:v>-2814.4211667455306</c:v>
                </c:pt>
                <c:pt idx="822">
                  <c:v>-2786.2088448056888</c:v>
                </c:pt>
                <c:pt idx="823">
                  <c:v>-2758.0839195500366</c:v>
                </c:pt>
                <c:pt idx="824">
                  <c:v>-2730.0475013024648</c:v>
                </c:pt>
                <c:pt idx="825">
                  <c:v>-2702.1006968927604</c:v>
                </c:pt>
                <c:pt idx="826">
                  <c:v>-2674.2446096129092</c:v>
                </c:pt>
                <c:pt idx="827">
                  <c:v>-2646.4803391735391</c:v>
                </c:pt>
                <c:pt idx="828">
                  <c:v>-2618.8089816605075</c:v>
                </c:pt>
                <c:pt idx="829">
                  <c:v>-2591.2316294916277</c:v>
                </c:pt>
                <c:pt idx="830">
                  <c:v>-2563.7493713735435</c:v>
                </c:pt>
                <c:pt idx="831">
                  <c:v>-2536.3632922587481</c:v>
                </c:pt>
                <c:pt idx="832">
                  <c:v>-2509.0744733027527</c:v>
                </c:pt>
                <c:pt idx="833">
                  <c:v>-2481.8839918214035</c:v>
                </c:pt>
                <c:pt idx="834">
                  <c:v>-2454.7929212483523</c:v>
                </c:pt>
                <c:pt idx="835">
                  <c:v>-2427.8023310926774</c:v>
                </c:pt>
                <c:pt idx="836">
                  <c:v>-2400.9132868966631</c:v>
                </c:pt>
                <c:pt idx="837">
                  <c:v>-2374.1268501937329</c:v>
                </c:pt>
                <c:pt idx="838">
                  <c:v>-2347.4440784665417</c:v>
                </c:pt>
                <c:pt idx="839">
                  <c:v>-2320.8660251052297</c:v>
                </c:pt>
                <c:pt idx="840">
                  <c:v>-2294.3937393658348</c:v>
                </c:pt>
                <c:pt idx="841">
                  <c:v>-2268.0282663288694</c:v>
                </c:pt>
                <c:pt idx="842">
                  <c:v>-2241.7706468580645</c:v>
                </c:pt>
                <c:pt idx="843">
                  <c:v>-2215.621917559276</c:v>
                </c:pt>
                <c:pt idx="844">
                  <c:v>-2189.5831107395634</c:v>
                </c:pt>
                <c:pt idx="845">
                  <c:v>-2163.6552543664352</c:v>
                </c:pt>
                <c:pt idx="846">
                  <c:v>-2137.8393720272638</c:v>
                </c:pt>
                <c:pt idx="847">
                  <c:v>-2112.1364828888804</c:v>
                </c:pt>
                <c:pt idx="848">
                  <c:v>-2086.5476016573393</c:v>
                </c:pt>
                <c:pt idx="849">
                  <c:v>-2061.0737385378543</c:v>
                </c:pt>
                <c:pt idx="850">
                  <c:v>-2035.7158991949241</c:v>
                </c:pt>
                <c:pt idx="851">
                  <c:v>-2010.475084712627</c:v>
                </c:pt>
                <c:pt idx="852">
                  <c:v>-1985.352291555098</c:v>
                </c:pt>
                <c:pt idx="853">
                  <c:v>-1960.3485115271951</c:v>
                </c:pt>
                <c:pt idx="854">
                  <c:v>-1935.4647317353401</c:v>
                </c:pt>
                <c:pt idx="855">
                  <c:v>-1910.7019345485514</c:v>
                </c:pt>
                <c:pt idx="856">
                  <c:v>-1886.061097559661</c:v>
                </c:pt>
                <c:pt idx="857">
                  <c:v>-1861.5431935467213</c:v>
                </c:pt>
                <c:pt idx="858">
                  <c:v>-1837.1491904346021</c:v>
                </c:pt>
                <c:pt idx="859">
                  <c:v>-1812.8800512567759</c:v>
                </c:pt>
                <c:pt idx="860">
                  <c:v>-1788.7367341173031</c:v>
                </c:pt>
                <c:pt idx="861">
                  <c:v>-1764.7201921530036</c:v>
                </c:pt>
                <c:pt idx="862">
                  <c:v>-1740.8313734958319</c:v>
                </c:pt>
                <c:pt idx="863">
                  <c:v>-1717.0712212354433</c:v>
                </c:pt>
                <c:pt idx="864">
                  <c:v>-1693.4406733819669</c:v>
                </c:pt>
                <c:pt idx="865">
                  <c:v>-1669.940662828968</c:v>
                </c:pt>
                <c:pt idx="866">
                  <c:v>-1646.5721173166257</c:v>
                </c:pt>
                <c:pt idx="867">
                  <c:v>-1623.3359593951041</c:v>
                </c:pt>
                <c:pt idx="868">
                  <c:v>-1600.2331063881311</c:v>
                </c:pt>
                <c:pt idx="869">
                  <c:v>-1577.2644703567835</c:v>
                </c:pt>
                <c:pt idx="870">
                  <c:v>-1554.4309580634845</c:v>
                </c:pt>
                <c:pt idx="871">
                  <c:v>-1531.7334709362017</c:v>
                </c:pt>
                <c:pt idx="872">
                  <c:v>-1509.1729050328636</c:v>
                </c:pt>
                <c:pt idx="873">
                  <c:v>-1486.750151005981</c:v>
                </c:pt>
                <c:pt idx="874">
                  <c:v>-1464.4660940674894</c:v>
                </c:pt>
                <c:pt idx="875">
                  <c:v>-1442.3216139538004</c:v>
                </c:pt>
                <c:pt idx="876">
                  <c:v>-1420.317584891071</c:v>
                </c:pt>
                <c:pt idx="877">
                  <c:v>-1398.4548755606925</c:v>
                </c:pt>
                <c:pt idx="878">
                  <c:v>-1376.7343490649932</c:v>
                </c:pt>
                <c:pt idx="879">
                  <c:v>-1355.1568628931686</c:v>
                </c:pt>
                <c:pt idx="880">
                  <c:v>-1333.723268887426</c:v>
                </c:pt>
                <c:pt idx="881">
                  <c:v>-1312.4344132093561</c:v>
                </c:pt>
                <c:pt idx="882">
                  <c:v>-1291.2911363065296</c:v>
                </c:pt>
                <c:pt idx="883">
                  <c:v>-1270.294272879315</c:v>
                </c:pt>
                <c:pt idx="884">
                  <c:v>-1249.4446518479276</c:v>
                </c:pt>
                <c:pt idx="885">
                  <c:v>-1228.7430963197053</c:v>
                </c:pt>
                <c:pt idx="886">
                  <c:v>-1208.1904235566153</c:v>
                </c:pt>
                <c:pt idx="887">
                  <c:v>-1187.7874449429846</c:v>
                </c:pt>
                <c:pt idx="888">
                  <c:v>-1167.5349659534745</c:v>
                </c:pt>
                <c:pt idx="889">
                  <c:v>-1147.4337861212771</c:v>
                </c:pt>
                <c:pt idx="890">
                  <c:v>-1127.4846990065535</c:v>
                </c:pt>
                <c:pt idx="891">
                  <c:v>-1107.6884921651053</c:v>
                </c:pt>
                <c:pt idx="892">
                  <c:v>-1088.0459471172808</c:v>
                </c:pt>
                <c:pt idx="893">
                  <c:v>-1068.5578393171268</c:v>
                </c:pt>
                <c:pt idx="894">
                  <c:v>-1049.2249381217689</c:v>
                </c:pt>
                <c:pt idx="895">
                  <c:v>-1030.0480067610433</c:v>
                </c:pt>
                <c:pt idx="896">
                  <c:v>-1011.0278023073643</c:v>
                </c:pt>
                <c:pt idx="897">
                  <c:v>-992.16507564583617</c:v>
                </c:pt>
                <c:pt idx="898">
                  <c:v>-973.46057144460838</c:v>
                </c:pt>
                <c:pt idx="899">
                  <c:v>-954.91502812548015</c:v>
                </c:pt>
                <c:pt idx="900">
                  <c:v>-936.52917783474686</c:v>
                </c:pt>
                <c:pt idx="901">
                  <c:v>-918.30374641429626</c:v>
                </c:pt>
                <c:pt idx="902">
                  <c:v>-900.2394533729539</c:v>
                </c:pt>
                <c:pt idx="903">
                  <c:v>-882.33701185807695</c:v>
                </c:pt>
                <c:pt idx="904">
                  <c:v>-864.59712862740435</c:v>
                </c:pt>
                <c:pt idx="905">
                  <c:v>-847.02050402114946</c:v>
                </c:pt>
                <c:pt idx="906">
                  <c:v>-829.607831934356</c:v>
                </c:pt>
                <c:pt idx="907">
                  <c:v>-812.35979978950218</c:v>
                </c:pt>
                <c:pt idx="908">
                  <c:v>-795.27708850936415</c:v>
                </c:pt>
                <c:pt idx="909">
                  <c:v>-778.36037249013316</c:v>
                </c:pt>
                <c:pt idx="910">
                  <c:v>-761.61031957479099</c:v>
                </c:pt>
                <c:pt idx="911">
                  <c:v>-745.02759102674736</c:v>
                </c:pt>
                <c:pt idx="912">
                  <c:v>-728.61284150372921</c:v>
                </c:pt>
                <c:pt idx="913">
                  <c:v>-712.36671903194292</c:v>
                </c:pt>
                <c:pt idx="914">
                  <c:v>-696.28986498048471</c:v>
                </c:pt>
                <c:pt idx="915">
                  <c:v>-680.38291403602489</c:v>
                </c:pt>
                <c:pt idx="916">
                  <c:v>-664.64649417775036</c:v>
                </c:pt>
                <c:pt idx="917">
                  <c:v>-649.08122665257179</c:v>
                </c:pt>
                <c:pt idx="918">
                  <c:v>-633.68772595059727</c:v>
                </c:pt>
                <c:pt idx="919">
                  <c:v>-618.46659978087882</c:v>
                </c:pt>
                <c:pt idx="920">
                  <c:v>-603.41844904741447</c:v>
                </c:pt>
                <c:pt idx="921">
                  <c:v>-588.5438678254277</c:v>
                </c:pt>
                <c:pt idx="922">
                  <c:v>-573.84344333791705</c:v>
                </c:pt>
                <c:pt idx="923">
                  <c:v>-559.31775593246857</c:v>
                </c:pt>
                <c:pt idx="924">
                  <c:v>-544.96737905835107</c:v>
                </c:pt>
                <c:pt idx="925">
                  <c:v>-530.79287924386972</c:v>
                </c:pt>
                <c:pt idx="926">
                  <c:v>-516.79481607400794</c:v>
                </c:pt>
                <c:pt idx="927">
                  <c:v>-502.97374216833032</c:v>
                </c:pt>
                <c:pt idx="928">
                  <c:v>-489.3302031591702</c:v>
                </c:pt>
                <c:pt idx="929">
                  <c:v>-475.86473767008465</c:v>
                </c:pt>
                <c:pt idx="930">
                  <c:v>-462.57787729459596</c:v>
                </c:pt>
                <c:pt idx="931">
                  <c:v>-449.47014657520049</c:v>
                </c:pt>
                <c:pt idx="932">
                  <c:v>-436.54206298266308</c:v>
                </c:pt>
                <c:pt idx="933">
                  <c:v>-423.79413689558805</c:v>
                </c:pt>
                <c:pt idx="934">
                  <c:v>-411.22687158026838</c:v>
                </c:pt>
                <c:pt idx="935">
                  <c:v>-398.84076317082054</c:v>
                </c:pt>
                <c:pt idx="936">
                  <c:v>-386.63630064959671</c:v>
                </c:pt>
                <c:pt idx="937">
                  <c:v>-374.61396582787893</c:v>
                </c:pt>
                <c:pt idx="938">
                  <c:v>-362.77423332685976</c:v>
                </c:pt>
                <c:pt idx="939">
                  <c:v>-351.11757055890848</c:v>
                </c:pt>
                <c:pt idx="940">
                  <c:v>-339.64443770910748</c:v>
                </c:pt>
                <c:pt idx="941">
                  <c:v>-328.35528771710051</c:v>
                </c:pt>
                <c:pt idx="942">
                  <c:v>-317.25056625919751</c:v>
                </c:pt>
                <c:pt idx="943">
                  <c:v>-306.33071173078679</c:v>
                </c:pt>
                <c:pt idx="944">
                  <c:v>-295.59615522902732</c:v>
                </c:pt>
                <c:pt idx="945">
                  <c:v>-285.04732053583029</c:v>
                </c:pt>
                <c:pt idx="946">
                  <c:v>-274.68462410112716</c:v>
                </c:pt>
                <c:pt idx="947">
                  <c:v>-264.50847502642773</c:v>
                </c:pt>
                <c:pt idx="948">
                  <c:v>-254.51927504867399</c:v>
                </c:pt>
                <c:pt idx="949">
                  <c:v>-244.71741852437663</c:v>
                </c:pt>
                <c:pt idx="950">
                  <c:v>-235.10329241404816</c:v>
                </c:pt>
                <c:pt idx="951">
                  <c:v>-225.67727626692522</c:v>
                </c:pt>
                <c:pt idx="952">
                  <c:v>-216.43974220598557</c:v>
                </c:pt>
                <c:pt idx="953">
                  <c:v>-207.39105491325608</c:v>
                </c:pt>
                <c:pt idx="954">
                  <c:v>-198.53157161541822</c:v>
                </c:pt>
                <c:pt idx="955">
                  <c:v>-189.8616420697017</c:v>
                </c:pt>
                <c:pt idx="956">
                  <c:v>-181.38160855007936</c:v>
                </c:pt>
                <c:pt idx="957">
                  <c:v>-173.09180583375655</c:v>
                </c:pt>
                <c:pt idx="958">
                  <c:v>-164.99256118794801</c:v>
                </c:pt>
                <c:pt idx="959">
                  <c:v>-157.08419435696578</c:v>
                </c:pt>
                <c:pt idx="960">
                  <c:v>-149.36701754958904</c:v>
                </c:pt>
                <c:pt idx="961">
                  <c:v>-141.84133542674681</c:v>
                </c:pt>
                <c:pt idx="962">
                  <c:v>-134.50744508948083</c:v>
                </c:pt>
                <c:pt idx="963">
                  <c:v>-127.36563606722575</c:v>
                </c:pt>
                <c:pt idx="964">
                  <c:v>-120.41619030637139</c:v>
                </c:pt>
                <c:pt idx="965">
                  <c:v>-113.65938215913866</c:v>
                </c:pt>
                <c:pt idx="966">
                  <c:v>-107.09547837274204</c:v>
                </c:pt>
                <c:pt idx="967">
                  <c:v>-100.72473807886581</c:v>
                </c:pt>
                <c:pt idx="968">
                  <c:v>-94.547412783427717</c:v>
                </c:pt>
                <c:pt idx="969">
                  <c:v>-88.563746356650881</c:v>
                </c:pt>
                <c:pt idx="970">
                  <c:v>-82.773975023443199</c:v>
                </c:pt>
                <c:pt idx="971">
                  <c:v>-77.178327354062276</c:v>
                </c:pt>
                <c:pt idx="972">
                  <c:v>-71.777024255095967</c:v>
                </c:pt>
                <c:pt idx="973">
                  <c:v>-66.570278960743053</c:v>
                </c:pt>
                <c:pt idx="974">
                  <c:v>-61.558297024392232</c:v>
                </c:pt>
                <c:pt idx="975">
                  <c:v>-56.741276310507601</c:v>
                </c:pt>
                <c:pt idx="976">
                  <c:v>-52.11940698682065</c:v>
                </c:pt>
                <c:pt idx="977">
                  <c:v>-47.692871516816012</c:v>
                </c:pt>
                <c:pt idx="978">
                  <c:v>-43.461844652535547</c:v>
                </c:pt>
                <c:pt idx="979">
                  <c:v>-39.426493427677087</c:v>
                </c:pt>
                <c:pt idx="980">
                  <c:v>-35.586977150995153</c:v>
                </c:pt>
                <c:pt idx="981">
                  <c:v>-31.943447400018158</c:v>
                </c:pt>
                <c:pt idx="982">
                  <c:v>-28.496048015062115</c:v>
                </c:pt>
                <c:pt idx="983">
                  <c:v>-25.244915093552663</c:v>
                </c:pt>
                <c:pt idx="984">
                  <c:v>-22.190176984650861</c:v>
                </c:pt>
                <c:pt idx="985">
                  <c:v>-19.331954284184576</c:v>
                </c:pt>
                <c:pt idx="986">
                  <c:v>-16.670359829894551</c:v>
                </c:pt>
                <c:pt idx="987">
                  <c:v>-14.205498696971517</c:v>
                </c:pt>
                <c:pt idx="988">
                  <c:v>-11.937468193911627</c:v>
                </c:pt>
                <c:pt idx="989">
                  <c:v>-9.8663578586765652</c:v>
                </c:pt>
                <c:pt idx="990">
                  <c:v>-7.9922494551556156</c:v>
                </c:pt>
                <c:pt idx="991">
                  <c:v>-6.3152169699396836</c:v>
                </c:pt>
                <c:pt idx="992">
                  <c:v>-4.8353266093999991</c:v>
                </c:pt>
                <c:pt idx="993">
                  <c:v>-3.5526367970742285</c:v>
                </c:pt>
                <c:pt idx="994">
                  <c:v>-2.4671981713599962</c:v>
                </c:pt>
                <c:pt idx="995">
                  <c:v>-1.5790535835139963</c:v>
                </c:pt>
                <c:pt idx="996">
                  <c:v>-0.8882380959657894</c:v>
                </c:pt>
                <c:pt idx="997">
                  <c:v>-0.39477898092627584</c:v>
                </c:pt>
                <c:pt idx="998">
                  <c:v>-9.8695719318129704E-2</c:v>
                </c:pt>
                <c:pt idx="999">
                  <c:v>0</c:v>
                </c:pt>
              </c:numCache>
            </c:numRef>
          </c:xVal>
          <c:yVal>
            <c:numRef>
              <c:f>Données!$U$8:$U$1007</c:f>
              <c:numCache>
                <c:formatCode>General</c:formatCode>
                <c:ptCount val="1000"/>
                <c:pt idx="0">
                  <c:v>-14968.584280172205</c:v>
                </c:pt>
                <c:pt idx="1">
                  <c:v>-14937.169800583237</c:v>
                </c:pt>
                <c:pt idx="2">
                  <c:v>-14905.757801422958</c:v>
                </c:pt>
                <c:pt idx="3">
                  <c:v>-14874.349522783312</c:v>
                </c:pt>
                <c:pt idx="4">
                  <c:v>-14842.946204609358</c:v>
                </c:pt>
                <c:pt idx="5">
                  <c:v>-14811.549086650328</c:v>
                </c:pt>
                <c:pt idx="6">
                  <c:v>-14780.159408410676</c:v>
                </c:pt>
                <c:pt idx="7">
                  <c:v>-14748.778409101153</c:v>
                </c:pt>
                <c:pt idx="8">
                  <c:v>-14717.407327589877</c:v>
                </c:pt>
                <c:pt idx="9">
                  <c:v>-14686.047402353433</c:v>
                </c:pt>
                <c:pt idx="10">
                  <c:v>-14654.699871427971</c:v>
                </c:pt>
                <c:pt idx="11">
                  <c:v>-14623.365972360336</c:v>
                </c:pt>
                <c:pt idx="12">
                  <c:v>-14592.046942159212</c:v>
                </c:pt>
                <c:pt idx="13">
                  <c:v>-14560.744017246285</c:v>
                </c:pt>
                <c:pt idx="14">
                  <c:v>-14529.458433407428</c:v>
                </c:pt>
                <c:pt idx="15">
                  <c:v>-14498.191425743926</c:v>
                </c:pt>
                <c:pt idx="16">
                  <c:v>-14466.944228623701</c:v>
                </c:pt>
                <c:pt idx="17">
                  <c:v>-14435.718075632592</c:v>
                </c:pt>
                <c:pt idx="18">
                  <c:v>-14404.514199525651</c:v>
                </c:pt>
                <c:pt idx="19">
                  <c:v>-14373.333832178479</c:v>
                </c:pt>
                <c:pt idx="20">
                  <c:v>-14342.178204538588</c:v>
                </c:pt>
                <c:pt idx="21">
                  <c:v>-14311.048546576811</c:v>
                </c:pt>
                <c:pt idx="22">
                  <c:v>-14279.946087238739</c:v>
                </c:pt>
                <c:pt idx="23">
                  <c:v>-14248.872054396215</c:v>
                </c:pt>
                <c:pt idx="24">
                  <c:v>-14217.827674798846</c:v>
                </c:pt>
                <c:pt idx="25">
                  <c:v>-14186.814174025581</c:v>
                </c:pt>
                <c:pt idx="26">
                  <c:v>-14155.832776436331</c:v>
                </c:pt>
                <c:pt idx="27">
                  <c:v>-14124.884705123621</c:v>
                </c:pt>
                <c:pt idx="28">
                  <c:v>-14093.971181864314</c:v>
                </c:pt>
                <c:pt idx="29">
                  <c:v>-14063.093427071377</c:v>
                </c:pt>
                <c:pt idx="30">
                  <c:v>-14032.2526597457</c:v>
                </c:pt>
                <c:pt idx="31">
                  <c:v>-14001.450097427965</c:v>
                </c:pt>
                <c:pt idx="32">
                  <c:v>-13970.686956150594</c:v>
                </c:pt>
                <c:pt idx="33">
                  <c:v>-13939.964450389727</c:v>
                </c:pt>
                <c:pt idx="34">
                  <c:v>-13909.283793017288</c:v>
                </c:pt>
                <c:pt idx="35">
                  <c:v>-13878.646195253095</c:v>
                </c:pt>
                <c:pt idx="36">
                  <c:v>-13848.052866617047</c:v>
                </c:pt>
                <c:pt idx="37">
                  <c:v>-13817.505014881377</c:v>
                </c:pt>
                <c:pt idx="38">
                  <c:v>-13787.003846022963</c:v>
                </c:pt>
                <c:pt idx="39">
                  <c:v>-13756.550564175726</c:v>
                </c:pt>
                <c:pt idx="40">
                  <c:v>-13726.146371583089</c:v>
                </c:pt>
                <c:pt idx="41">
                  <c:v>-13695.792468550515</c:v>
                </c:pt>
                <c:pt idx="42">
                  <c:v>-13665.490053398122</c:v>
                </c:pt>
                <c:pt idx="43">
                  <c:v>-13635.240322413374</c:v>
                </c:pt>
                <c:pt idx="44">
                  <c:v>-13605.044469803854</c:v>
                </c:pt>
                <c:pt idx="45">
                  <c:v>-13574.90368765012</c:v>
                </c:pt>
                <c:pt idx="46">
                  <c:v>-13544.81916585864</c:v>
                </c:pt>
                <c:pt idx="47">
                  <c:v>-13514.792092114825</c:v>
                </c:pt>
                <c:pt idx="48">
                  <c:v>-13484.82365183613</c:v>
                </c:pt>
                <c:pt idx="49">
                  <c:v>-13454.915028125262</c:v>
                </c:pt>
                <c:pt idx="50">
                  <c:v>-13425.067401723476</c:v>
                </c:pt>
                <c:pt idx="51">
                  <c:v>-13395.281950963952</c:v>
                </c:pt>
                <c:pt idx="52">
                  <c:v>-13365.559851725287</c:v>
                </c:pt>
                <c:pt idx="53">
                  <c:v>-13335.902277385067</c:v>
                </c:pt>
                <c:pt idx="54">
                  <c:v>-13306.310398773543</c:v>
                </c:pt>
                <c:pt idx="55">
                  <c:v>-13276.785384127415</c:v>
                </c:pt>
                <c:pt idx="56">
                  <c:v>-13247.328399043705</c:v>
                </c:pt>
                <c:pt idx="57">
                  <c:v>-13217.940606433747</c:v>
                </c:pt>
                <c:pt idx="58">
                  <c:v>-13188.623166477271</c:v>
                </c:pt>
                <c:pt idx="59">
                  <c:v>-13159.377236576611</c:v>
                </c:pt>
                <c:pt idx="60">
                  <c:v>-13130.203971310999</c:v>
                </c:pt>
                <c:pt idx="61">
                  <c:v>-13101.104522390995</c:v>
                </c:pt>
                <c:pt idx="62">
                  <c:v>-13072.080038613018</c:v>
                </c:pt>
                <c:pt idx="63">
                  <c:v>-13043.131665813988</c:v>
                </c:pt>
                <c:pt idx="64">
                  <c:v>-13014.260546826097</c:v>
                </c:pt>
                <c:pt idx="65">
                  <c:v>-12985.467821431686</c:v>
                </c:pt>
                <c:pt idx="66">
                  <c:v>-12956.754626318256</c:v>
                </c:pt>
                <c:pt idx="67">
                  <c:v>-12928.122095033579</c:v>
                </c:pt>
                <c:pt idx="68">
                  <c:v>-12899.571357940969</c:v>
                </c:pt>
                <c:pt idx="69">
                  <c:v>-12871.103542174638</c:v>
                </c:pt>
                <c:pt idx="70">
                  <c:v>-12842.719771595206</c:v>
                </c:pt>
                <c:pt idx="71">
                  <c:v>-12814.421166745336</c:v>
                </c:pt>
                <c:pt idx="72">
                  <c:v>-12786.208844805493</c:v>
                </c:pt>
                <c:pt idx="73">
                  <c:v>-12758.083919549839</c:v>
                </c:pt>
                <c:pt idx="74">
                  <c:v>-12730.047501302266</c:v>
                </c:pt>
                <c:pt idx="75">
                  <c:v>-12702.100696892561</c:v>
                </c:pt>
                <c:pt idx="76">
                  <c:v>-12674.24460961271</c:v>
                </c:pt>
                <c:pt idx="77">
                  <c:v>-12646.480339173337</c:v>
                </c:pt>
                <c:pt idx="78">
                  <c:v>-12618.808981660306</c:v>
                </c:pt>
                <c:pt idx="79">
                  <c:v>-12591.231629491424</c:v>
                </c:pt>
                <c:pt idx="80">
                  <c:v>-12563.749371373338</c:v>
                </c:pt>
                <c:pt idx="81">
                  <c:v>-12536.363292258542</c:v>
                </c:pt>
                <c:pt idx="82">
                  <c:v>-12509.074473302546</c:v>
                </c:pt>
                <c:pt idx="83">
                  <c:v>-12481.883991821196</c:v>
                </c:pt>
                <c:pt idx="84">
                  <c:v>-12454.792921248143</c:v>
                </c:pt>
                <c:pt idx="85">
                  <c:v>-12427.802331092467</c:v>
                </c:pt>
                <c:pt idx="86">
                  <c:v>-12400.913286896452</c:v>
                </c:pt>
                <c:pt idx="87">
                  <c:v>-12374.126850193519</c:v>
                </c:pt>
                <c:pt idx="88">
                  <c:v>-12347.444078466327</c:v>
                </c:pt>
                <c:pt idx="89">
                  <c:v>-12320.866025105015</c:v>
                </c:pt>
                <c:pt idx="90">
                  <c:v>-12294.39373936562</c:v>
                </c:pt>
                <c:pt idx="91">
                  <c:v>-12268.028266328653</c:v>
                </c:pt>
                <c:pt idx="92">
                  <c:v>-12241.770646857847</c:v>
                </c:pt>
                <c:pt idx="93">
                  <c:v>-12215.621917559058</c:v>
                </c:pt>
                <c:pt idx="94">
                  <c:v>-12189.583110739344</c:v>
                </c:pt>
                <c:pt idx="95">
                  <c:v>-12163.655254366215</c:v>
                </c:pt>
                <c:pt idx="96">
                  <c:v>-12137.839372027043</c:v>
                </c:pt>
                <c:pt idx="97">
                  <c:v>-12112.136482888658</c:v>
                </c:pt>
                <c:pt idx="98">
                  <c:v>-12086.547601657116</c:v>
                </c:pt>
                <c:pt idx="99">
                  <c:v>-12061.073738537631</c:v>
                </c:pt>
                <c:pt idx="100">
                  <c:v>-12035.7158991947</c:v>
                </c:pt>
                <c:pt idx="101">
                  <c:v>-12010.475084712401</c:v>
                </c:pt>
                <c:pt idx="102">
                  <c:v>-11985.352291554871</c:v>
                </c:pt>
                <c:pt idx="103">
                  <c:v>-11960.348511526969</c:v>
                </c:pt>
                <c:pt idx="104">
                  <c:v>-11935.464731735112</c:v>
                </c:pt>
                <c:pt idx="105">
                  <c:v>-11910.701934548324</c:v>
                </c:pt>
                <c:pt idx="106">
                  <c:v>-11886.061097559432</c:v>
                </c:pt>
                <c:pt idx="107">
                  <c:v>-11861.543193546491</c:v>
                </c:pt>
                <c:pt idx="108">
                  <c:v>-11837.149190434373</c:v>
                </c:pt>
                <c:pt idx="109">
                  <c:v>-11812.880051256547</c:v>
                </c:pt>
                <c:pt idx="110">
                  <c:v>-11788.736734117072</c:v>
                </c:pt>
                <c:pt idx="111">
                  <c:v>-11764.720192152772</c:v>
                </c:pt>
                <c:pt idx="112">
                  <c:v>-11740.831373495599</c:v>
                </c:pt>
                <c:pt idx="113">
                  <c:v>-11717.071221235212</c:v>
                </c:pt>
                <c:pt idx="114">
                  <c:v>-11693.440673381734</c:v>
                </c:pt>
                <c:pt idx="115">
                  <c:v>-11669.940662828736</c:v>
                </c:pt>
                <c:pt idx="116">
                  <c:v>-11646.572117316393</c:v>
                </c:pt>
                <c:pt idx="117">
                  <c:v>-11623.33595939487</c:v>
                </c:pt>
                <c:pt idx="118">
                  <c:v>-11600.233106387896</c:v>
                </c:pt>
                <c:pt idx="119">
                  <c:v>-11577.264470356549</c:v>
                </c:pt>
                <c:pt idx="120">
                  <c:v>-11554.430958063251</c:v>
                </c:pt>
                <c:pt idx="121">
                  <c:v>-11531.733470935967</c:v>
                </c:pt>
                <c:pt idx="122">
                  <c:v>-11509.172905032628</c:v>
                </c:pt>
                <c:pt idx="123">
                  <c:v>-11486.750151005746</c:v>
                </c:pt>
                <c:pt idx="124">
                  <c:v>-11464.466094067255</c:v>
                </c:pt>
                <c:pt idx="125">
                  <c:v>-11442.321613953565</c:v>
                </c:pt>
                <c:pt idx="126">
                  <c:v>-11420.317584890836</c:v>
                </c:pt>
                <c:pt idx="127">
                  <c:v>-11398.454875560457</c:v>
                </c:pt>
                <c:pt idx="128">
                  <c:v>-11376.734349064758</c:v>
                </c:pt>
                <c:pt idx="129">
                  <c:v>-11355.156862892934</c:v>
                </c:pt>
                <c:pt idx="130">
                  <c:v>-11333.723268887192</c:v>
                </c:pt>
                <c:pt idx="131">
                  <c:v>-11312.434413209121</c:v>
                </c:pt>
                <c:pt idx="132">
                  <c:v>-11291.291136306294</c:v>
                </c:pt>
                <c:pt idx="133">
                  <c:v>-11270.29427287908</c:v>
                </c:pt>
                <c:pt idx="134">
                  <c:v>-11249.444651847693</c:v>
                </c:pt>
                <c:pt idx="135">
                  <c:v>-11228.743096319471</c:v>
                </c:pt>
                <c:pt idx="136">
                  <c:v>-11208.190423556382</c:v>
                </c:pt>
                <c:pt idx="137">
                  <c:v>-11187.787444942751</c:v>
                </c:pt>
                <c:pt idx="138">
                  <c:v>-11167.53496595324</c:v>
                </c:pt>
                <c:pt idx="139">
                  <c:v>-11147.433786121044</c:v>
                </c:pt>
                <c:pt idx="140">
                  <c:v>-11127.484699006322</c:v>
                </c:pt>
                <c:pt idx="141">
                  <c:v>-11107.688492164873</c:v>
                </c:pt>
                <c:pt idx="142">
                  <c:v>-11088.045947117049</c:v>
                </c:pt>
                <c:pt idx="143">
                  <c:v>-11068.557839316894</c:v>
                </c:pt>
                <c:pt idx="144">
                  <c:v>-11049.224938121537</c:v>
                </c:pt>
                <c:pt idx="145">
                  <c:v>-11030.048006760813</c:v>
                </c:pt>
                <c:pt idx="146">
                  <c:v>-11011.027802307135</c:v>
                </c:pt>
                <c:pt idx="147">
                  <c:v>-10992.165075645607</c:v>
                </c:pt>
                <c:pt idx="148">
                  <c:v>-10973.460571444379</c:v>
                </c:pt>
                <c:pt idx="149">
                  <c:v>-10954.915028125251</c:v>
                </c:pt>
                <c:pt idx="150">
                  <c:v>-10936.52917783452</c:v>
                </c:pt>
                <c:pt idx="151">
                  <c:v>-10918.303746414069</c:v>
                </c:pt>
                <c:pt idx="152">
                  <c:v>-10900.239453372727</c:v>
                </c:pt>
                <c:pt idx="153">
                  <c:v>-10882.337011857853</c:v>
                </c:pt>
                <c:pt idx="154">
                  <c:v>-10864.59712862718</c:v>
                </c:pt>
                <c:pt idx="155">
                  <c:v>-10847.020504020926</c:v>
                </c:pt>
                <c:pt idx="156">
                  <c:v>-10829.607831934132</c:v>
                </c:pt>
                <c:pt idx="157">
                  <c:v>-10812.359799789279</c:v>
                </c:pt>
                <c:pt idx="158">
                  <c:v>-10795.277088509145</c:v>
                </c:pt>
                <c:pt idx="159">
                  <c:v>-10778.360372489915</c:v>
                </c:pt>
                <c:pt idx="160">
                  <c:v>-10761.610319574573</c:v>
                </c:pt>
                <c:pt idx="161">
                  <c:v>-10745.02759102653</c:v>
                </c:pt>
                <c:pt idx="162">
                  <c:v>-10728.612841503513</c:v>
                </c:pt>
                <c:pt idx="163">
                  <c:v>-10712.366719031728</c:v>
                </c:pt>
                <c:pt idx="164">
                  <c:v>-10696.28986498027</c:v>
                </c:pt>
                <c:pt idx="165">
                  <c:v>-10680.382914035814</c:v>
                </c:pt>
                <c:pt idx="166">
                  <c:v>-10664.646494177538</c:v>
                </c:pt>
                <c:pt idx="167">
                  <c:v>-10649.081226652361</c:v>
                </c:pt>
                <c:pt idx="168">
                  <c:v>-10633.687725950389</c:v>
                </c:pt>
                <c:pt idx="169">
                  <c:v>-10618.46659978067</c:v>
                </c:pt>
                <c:pt idx="170">
                  <c:v>-10603.418449047207</c:v>
                </c:pt>
                <c:pt idx="171">
                  <c:v>-10588.543867825221</c:v>
                </c:pt>
                <c:pt idx="172">
                  <c:v>-10573.843443337713</c:v>
                </c:pt>
                <c:pt idx="173">
                  <c:v>-10559.317755932267</c:v>
                </c:pt>
                <c:pt idx="174">
                  <c:v>-10544.967379058151</c:v>
                </c:pt>
                <c:pt idx="175">
                  <c:v>-10530.792879243669</c:v>
                </c:pt>
                <c:pt idx="176">
                  <c:v>-10516.794816073809</c:v>
                </c:pt>
                <c:pt idx="177">
                  <c:v>-10502.973742168135</c:v>
                </c:pt>
                <c:pt idx="178">
                  <c:v>-10489.330203158974</c:v>
                </c:pt>
                <c:pt idx="179">
                  <c:v>-10475.864737669892</c:v>
                </c:pt>
                <c:pt idx="180">
                  <c:v>-10462.577877294403</c:v>
                </c:pt>
                <c:pt idx="181">
                  <c:v>-10449.470146575011</c:v>
                </c:pt>
                <c:pt idx="182">
                  <c:v>-10436.542062982475</c:v>
                </c:pt>
                <c:pt idx="183">
                  <c:v>-10423.794136895402</c:v>
                </c:pt>
                <c:pt idx="184">
                  <c:v>-10411.226871580084</c:v>
                </c:pt>
                <c:pt idx="185">
                  <c:v>-10398.840763170638</c:v>
                </c:pt>
                <c:pt idx="186">
                  <c:v>-10386.636300649414</c:v>
                </c:pt>
                <c:pt idx="187">
                  <c:v>-10374.613965827699</c:v>
                </c:pt>
                <c:pt idx="188">
                  <c:v>-10362.774233326683</c:v>
                </c:pt>
                <c:pt idx="189">
                  <c:v>-10351.117570558734</c:v>
                </c:pt>
                <c:pt idx="190">
                  <c:v>-10339.644437708936</c:v>
                </c:pt>
                <c:pt idx="191">
                  <c:v>-10328.35528771693</c:v>
                </c:pt>
                <c:pt idx="192">
                  <c:v>-10317.250566259028</c:v>
                </c:pt>
                <c:pt idx="193">
                  <c:v>-10306.330711730619</c:v>
                </c:pt>
                <c:pt idx="194">
                  <c:v>-10295.596155228863</c:v>
                </c:pt>
                <c:pt idx="195">
                  <c:v>-10285.047320535668</c:v>
                </c:pt>
                <c:pt idx="196">
                  <c:v>-10274.684624100966</c:v>
                </c:pt>
                <c:pt idx="197">
                  <c:v>-10264.508475026269</c:v>
                </c:pt>
                <c:pt idx="198">
                  <c:v>-10254.519275048518</c:v>
                </c:pt>
                <c:pt idx="199">
                  <c:v>-10244.717418524222</c:v>
                </c:pt>
                <c:pt idx="200">
                  <c:v>-10235.103292413896</c:v>
                </c:pt>
                <c:pt idx="201">
                  <c:v>-10225.677276266775</c:v>
                </c:pt>
                <c:pt idx="202">
                  <c:v>-10216.439742205839</c:v>
                </c:pt>
                <c:pt idx="203">
                  <c:v>-10207.391054913111</c:v>
                </c:pt>
                <c:pt idx="204">
                  <c:v>-10198.531571615276</c:v>
                </c:pt>
                <c:pt idx="205">
                  <c:v>-10189.861642069562</c:v>
                </c:pt>
                <c:pt idx="206">
                  <c:v>-10181.381608549942</c:v>
                </c:pt>
                <c:pt idx="207">
                  <c:v>-10173.091805833621</c:v>
                </c:pt>
                <c:pt idx="208">
                  <c:v>-10164.992561187817</c:v>
                </c:pt>
                <c:pt idx="209">
                  <c:v>-10157.084194356838</c:v>
                </c:pt>
                <c:pt idx="210">
                  <c:v>-10149.367017549463</c:v>
                </c:pt>
                <c:pt idx="211">
                  <c:v>-10141.841335426623</c:v>
                </c:pt>
                <c:pt idx="212">
                  <c:v>-10134.507445089359</c:v>
                </c:pt>
                <c:pt idx="213">
                  <c:v>-10127.365636067107</c:v>
                </c:pt>
                <c:pt idx="214">
                  <c:v>-10120.416190306256</c:v>
                </c:pt>
                <c:pt idx="215">
                  <c:v>-10113.659382159025</c:v>
                </c:pt>
                <c:pt idx="216">
                  <c:v>-10107.095478372634</c:v>
                </c:pt>
                <c:pt idx="217">
                  <c:v>-10100.724738078759</c:v>
                </c:pt>
                <c:pt idx="218">
                  <c:v>-10094.547412783322</c:v>
                </c:pt>
                <c:pt idx="219">
                  <c:v>-10088.563746356551</c:v>
                </c:pt>
                <c:pt idx="220">
                  <c:v>-10082.773975023345</c:v>
                </c:pt>
                <c:pt idx="221">
                  <c:v>-10077.178327353966</c:v>
                </c:pt>
                <c:pt idx="222">
                  <c:v>-10071.777024255003</c:v>
                </c:pt>
                <c:pt idx="223">
                  <c:v>-10066.570278960655</c:v>
                </c:pt>
                <c:pt idx="224">
                  <c:v>-10061.558297024305</c:v>
                </c:pt>
                <c:pt idx="225">
                  <c:v>-10056.741276310424</c:v>
                </c:pt>
                <c:pt idx="226">
                  <c:v>-10052.11940698674</c:v>
                </c:pt>
                <c:pt idx="227">
                  <c:v>-10047.692871516738</c:v>
                </c:pt>
                <c:pt idx="228">
                  <c:v>-10043.461844652462</c:v>
                </c:pt>
                <c:pt idx="229">
                  <c:v>-10039.426493427607</c:v>
                </c:pt>
                <c:pt idx="230">
                  <c:v>-10035.586977150928</c:v>
                </c:pt>
                <c:pt idx="231">
                  <c:v>-10031.943447399954</c:v>
                </c:pt>
                <c:pt idx="232">
                  <c:v>-10028.496048015</c:v>
                </c:pt>
                <c:pt idx="233">
                  <c:v>-10025.244915093495</c:v>
                </c:pt>
                <c:pt idx="234">
                  <c:v>-10022.190176984597</c:v>
                </c:pt>
                <c:pt idx="235">
                  <c:v>-10019.331954284135</c:v>
                </c:pt>
                <c:pt idx="236">
                  <c:v>-10016.670359829848</c:v>
                </c:pt>
                <c:pt idx="237">
                  <c:v>-10014.205498696927</c:v>
                </c:pt>
                <c:pt idx="238">
                  <c:v>-10011.937468193872</c:v>
                </c:pt>
                <c:pt idx="239">
                  <c:v>-10009.866357858638</c:v>
                </c:pt>
                <c:pt idx="240">
                  <c:v>-10007.992249455123</c:v>
                </c:pt>
                <c:pt idx="241">
                  <c:v>-10006.31521696991</c:v>
                </c:pt>
                <c:pt idx="242">
                  <c:v>-10004.835326609375</c:v>
                </c:pt>
                <c:pt idx="243">
                  <c:v>-10003.552636797052</c:v>
                </c:pt>
                <c:pt idx="244">
                  <c:v>-10002.46719817134</c:v>
                </c:pt>
                <c:pt idx="245">
                  <c:v>-10001.5790535835</c:v>
                </c:pt>
                <c:pt idx="246">
                  <c:v>-10000.888238095955</c:v>
                </c:pt>
                <c:pt idx="247">
                  <c:v>-10000.394778980919</c:v>
                </c:pt>
                <c:pt idx="248">
                  <c:v>-10000.098695719313</c:v>
                </c:pt>
                <c:pt idx="249">
                  <c:v>-10000</c:v>
                </c:pt>
                <c:pt idx="250">
                  <c:v>-10000.098695719314</c:v>
                </c:pt>
                <c:pt idx="251">
                  <c:v>-10000.394778980921</c:v>
                </c:pt>
                <c:pt idx="252">
                  <c:v>-10000.888238095955</c:v>
                </c:pt>
                <c:pt idx="253">
                  <c:v>-10001.5790535835</c:v>
                </c:pt>
                <c:pt idx="254">
                  <c:v>-10002.467198171344</c:v>
                </c:pt>
                <c:pt idx="255">
                  <c:v>-10003.552636797056</c:v>
                </c:pt>
                <c:pt idx="256">
                  <c:v>-10004.835326609378</c:v>
                </c:pt>
                <c:pt idx="257">
                  <c:v>-10006.315216969915</c:v>
                </c:pt>
                <c:pt idx="258">
                  <c:v>-10007.992249455128</c:v>
                </c:pt>
                <c:pt idx="259">
                  <c:v>-10009.866357858646</c:v>
                </c:pt>
                <c:pt idx="260">
                  <c:v>-10011.937468193877</c:v>
                </c:pt>
                <c:pt idx="261">
                  <c:v>-10014.205498696934</c:v>
                </c:pt>
                <c:pt idx="262">
                  <c:v>-10016.670359829855</c:v>
                </c:pt>
                <c:pt idx="263">
                  <c:v>-10019.331954284142</c:v>
                </c:pt>
                <c:pt idx="264">
                  <c:v>-10022.190176984604</c:v>
                </c:pt>
                <c:pt idx="265">
                  <c:v>-10025.244915093504</c:v>
                </c:pt>
                <c:pt idx="266">
                  <c:v>-10028.496048015011</c:v>
                </c:pt>
                <c:pt idx="267">
                  <c:v>-10031.943447399964</c:v>
                </c:pt>
                <c:pt idx="268">
                  <c:v>-10035.586977150939</c:v>
                </c:pt>
                <c:pt idx="269">
                  <c:v>-10039.426493427618</c:v>
                </c:pt>
                <c:pt idx="270">
                  <c:v>-10043.461844652473</c:v>
                </c:pt>
                <c:pt idx="271">
                  <c:v>-10047.692871516751</c:v>
                </c:pt>
                <c:pt idx="272">
                  <c:v>-10052.119406986752</c:v>
                </c:pt>
                <c:pt idx="273">
                  <c:v>-10056.741276310437</c:v>
                </c:pt>
                <c:pt idx="274">
                  <c:v>-10061.558297024319</c:v>
                </c:pt>
                <c:pt idx="275">
                  <c:v>-10066.570278960669</c:v>
                </c:pt>
                <c:pt idx="276">
                  <c:v>-10071.777024255018</c:v>
                </c:pt>
                <c:pt idx="277">
                  <c:v>-10077.178327353982</c:v>
                </c:pt>
                <c:pt idx="278">
                  <c:v>-10082.77397502336</c:v>
                </c:pt>
                <c:pt idx="279">
                  <c:v>-10088.563746356565</c:v>
                </c:pt>
                <c:pt idx="280">
                  <c:v>-10094.54741278334</c:v>
                </c:pt>
                <c:pt idx="281">
                  <c:v>-10100.724738078778</c:v>
                </c:pt>
                <c:pt idx="282">
                  <c:v>-10107.09547837265</c:v>
                </c:pt>
                <c:pt idx="283">
                  <c:v>-10113.659382159043</c:v>
                </c:pt>
                <c:pt idx="284">
                  <c:v>-10120.416190306274</c:v>
                </c:pt>
                <c:pt idx="285">
                  <c:v>-10127.365636067127</c:v>
                </c:pt>
                <c:pt idx="286">
                  <c:v>-10134.507445089381</c:v>
                </c:pt>
                <c:pt idx="287">
                  <c:v>-10141.841335426643</c:v>
                </c:pt>
                <c:pt idx="288">
                  <c:v>-10149.367017549484</c:v>
                </c:pt>
                <c:pt idx="289">
                  <c:v>-10157.084194356858</c:v>
                </c:pt>
                <c:pt idx="290">
                  <c:v>-10164.992561187839</c:v>
                </c:pt>
                <c:pt idx="291">
                  <c:v>-10173.091805833645</c:v>
                </c:pt>
                <c:pt idx="292">
                  <c:v>-10181.381608549967</c:v>
                </c:pt>
                <c:pt idx="293">
                  <c:v>-10189.861642069587</c:v>
                </c:pt>
                <c:pt idx="294">
                  <c:v>-10198.5315716153</c:v>
                </c:pt>
                <c:pt idx="295">
                  <c:v>-10207.391054913136</c:v>
                </c:pt>
                <c:pt idx="296">
                  <c:v>-10216.439742205865</c:v>
                </c:pt>
                <c:pt idx="297">
                  <c:v>-10225.677276266801</c:v>
                </c:pt>
                <c:pt idx="298">
                  <c:v>-10235.103292413924</c:v>
                </c:pt>
                <c:pt idx="299">
                  <c:v>-10244.717418524251</c:v>
                </c:pt>
                <c:pt idx="300">
                  <c:v>-10254.519275048546</c:v>
                </c:pt>
                <c:pt idx="301">
                  <c:v>-10264.508475026298</c:v>
                </c:pt>
                <c:pt idx="302">
                  <c:v>-10274.684624100995</c:v>
                </c:pt>
                <c:pt idx="303">
                  <c:v>-10285.047320535698</c:v>
                </c:pt>
                <c:pt idx="304">
                  <c:v>-10295.596155228894</c:v>
                </c:pt>
                <c:pt idx="305">
                  <c:v>-10306.33071173065</c:v>
                </c:pt>
                <c:pt idx="306">
                  <c:v>-10317.250566259059</c:v>
                </c:pt>
                <c:pt idx="307">
                  <c:v>-10328.35528771696</c:v>
                </c:pt>
                <c:pt idx="308">
                  <c:v>-10339.644437708967</c:v>
                </c:pt>
                <c:pt idx="309">
                  <c:v>-10351.117570558765</c:v>
                </c:pt>
                <c:pt idx="310">
                  <c:v>-10362.774233326716</c:v>
                </c:pt>
                <c:pt idx="311">
                  <c:v>-10374.613965827732</c:v>
                </c:pt>
                <c:pt idx="312">
                  <c:v>-10386.63630064945</c:v>
                </c:pt>
                <c:pt idx="313">
                  <c:v>-10398.840763170672</c:v>
                </c:pt>
                <c:pt idx="314">
                  <c:v>-10411.226871580118</c:v>
                </c:pt>
                <c:pt idx="315">
                  <c:v>-10423.794136895438</c:v>
                </c:pt>
                <c:pt idx="316">
                  <c:v>-10436.542062982511</c:v>
                </c:pt>
                <c:pt idx="317">
                  <c:v>-10449.470146575048</c:v>
                </c:pt>
                <c:pt idx="318">
                  <c:v>-10462.577877294441</c:v>
                </c:pt>
                <c:pt idx="319">
                  <c:v>-10475.86473766993</c:v>
                </c:pt>
                <c:pt idx="320">
                  <c:v>-10489.330203159014</c:v>
                </c:pt>
                <c:pt idx="321">
                  <c:v>-10502.973742168171</c:v>
                </c:pt>
                <c:pt idx="322">
                  <c:v>-10516.794816073849</c:v>
                </c:pt>
                <c:pt idx="323">
                  <c:v>-10530.792879243709</c:v>
                </c:pt>
                <c:pt idx="324">
                  <c:v>-10544.967379058191</c:v>
                </c:pt>
                <c:pt idx="325">
                  <c:v>-10559.317755932307</c:v>
                </c:pt>
                <c:pt idx="326">
                  <c:v>-10573.843443337753</c:v>
                </c:pt>
                <c:pt idx="327">
                  <c:v>-10588.543867825265</c:v>
                </c:pt>
                <c:pt idx="328">
                  <c:v>-10603.418449047251</c:v>
                </c:pt>
                <c:pt idx="329">
                  <c:v>-10618.466599780713</c:v>
                </c:pt>
                <c:pt idx="330">
                  <c:v>-10633.687725950431</c:v>
                </c:pt>
                <c:pt idx="331">
                  <c:v>-10649.081226652404</c:v>
                </c:pt>
                <c:pt idx="332">
                  <c:v>-10664.646494177583</c:v>
                </c:pt>
                <c:pt idx="333">
                  <c:v>-10680.382914035858</c:v>
                </c:pt>
                <c:pt idx="334">
                  <c:v>-10696.289864980316</c:v>
                </c:pt>
                <c:pt idx="335">
                  <c:v>-10712.366719031774</c:v>
                </c:pt>
                <c:pt idx="336">
                  <c:v>-10728.61284150356</c:v>
                </c:pt>
                <c:pt idx="337">
                  <c:v>-10745.027591026577</c:v>
                </c:pt>
                <c:pt idx="338">
                  <c:v>-10761.61031957462</c:v>
                </c:pt>
                <c:pt idx="339">
                  <c:v>-10778.360372489962</c:v>
                </c:pt>
                <c:pt idx="340">
                  <c:v>-10795.277088509192</c:v>
                </c:pt>
                <c:pt idx="341">
                  <c:v>-10812.35979978933</c:v>
                </c:pt>
                <c:pt idx="342">
                  <c:v>-10829.607831934183</c:v>
                </c:pt>
                <c:pt idx="343">
                  <c:v>-10847.020504020977</c:v>
                </c:pt>
                <c:pt idx="344">
                  <c:v>-10864.597128627229</c:v>
                </c:pt>
                <c:pt idx="345">
                  <c:v>-10882.337011857902</c:v>
                </c:pt>
                <c:pt idx="346">
                  <c:v>-10900.239453372778</c:v>
                </c:pt>
                <c:pt idx="347">
                  <c:v>-10918.30374641412</c:v>
                </c:pt>
                <c:pt idx="348">
                  <c:v>-10936.529177834571</c:v>
                </c:pt>
                <c:pt idx="349">
                  <c:v>-10954.915028125304</c:v>
                </c:pt>
                <c:pt idx="350">
                  <c:v>-10973.460571444433</c:v>
                </c:pt>
                <c:pt idx="351">
                  <c:v>-10992.16507564566</c:v>
                </c:pt>
                <c:pt idx="352">
                  <c:v>-11011.027802307188</c:v>
                </c:pt>
                <c:pt idx="353">
                  <c:v>-11030.048006760866</c:v>
                </c:pt>
                <c:pt idx="354">
                  <c:v>-11049.224938121592</c:v>
                </c:pt>
                <c:pt idx="355">
                  <c:v>-11068.557839316951</c:v>
                </c:pt>
                <c:pt idx="356">
                  <c:v>-11088.045947117105</c:v>
                </c:pt>
                <c:pt idx="357">
                  <c:v>-11107.688492164929</c:v>
                </c:pt>
                <c:pt idx="358">
                  <c:v>-11127.484699006378</c:v>
                </c:pt>
                <c:pt idx="359">
                  <c:v>-11147.433786121101</c:v>
                </c:pt>
                <c:pt idx="360">
                  <c:v>-11167.534965953299</c:v>
                </c:pt>
                <c:pt idx="361">
                  <c:v>-11187.787444942809</c:v>
                </c:pt>
                <c:pt idx="362">
                  <c:v>-11208.19042355644</c:v>
                </c:pt>
                <c:pt idx="363">
                  <c:v>-11228.743096319529</c:v>
                </c:pt>
                <c:pt idx="364">
                  <c:v>-11249.444651847753</c:v>
                </c:pt>
                <c:pt idx="365">
                  <c:v>-11270.294272879139</c:v>
                </c:pt>
                <c:pt idx="366">
                  <c:v>-11291.291136306354</c:v>
                </c:pt>
                <c:pt idx="367">
                  <c:v>-11312.434413209181</c:v>
                </c:pt>
                <c:pt idx="368">
                  <c:v>-11333.723268887252</c:v>
                </c:pt>
                <c:pt idx="369">
                  <c:v>-11355.156862892994</c:v>
                </c:pt>
                <c:pt idx="370">
                  <c:v>-11376.73434906482</c:v>
                </c:pt>
                <c:pt idx="371">
                  <c:v>-11398.454875560519</c:v>
                </c:pt>
                <c:pt idx="372">
                  <c:v>-11420.317584890898</c:v>
                </c:pt>
                <c:pt idx="373">
                  <c:v>-11442.321613953627</c:v>
                </c:pt>
                <c:pt idx="374">
                  <c:v>-11464.466094067317</c:v>
                </c:pt>
                <c:pt idx="375">
                  <c:v>-11486.75015100581</c:v>
                </c:pt>
                <c:pt idx="376">
                  <c:v>-11509.172905032692</c:v>
                </c:pt>
                <c:pt idx="377">
                  <c:v>-11531.733470936031</c:v>
                </c:pt>
                <c:pt idx="378">
                  <c:v>-11554.430958063314</c:v>
                </c:pt>
                <c:pt idx="379">
                  <c:v>-11577.264470356615</c:v>
                </c:pt>
                <c:pt idx="380">
                  <c:v>-11600.233106387961</c:v>
                </c:pt>
                <c:pt idx="381">
                  <c:v>-11623.335959394935</c:v>
                </c:pt>
                <c:pt idx="382">
                  <c:v>-11646.572117316458</c:v>
                </c:pt>
                <c:pt idx="383">
                  <c:v>-11669.940662828802</c:v>
                </c:pt>
                <c:pt idx="384">
                  <c:v>-11693.440673381801</c:v>
                </c:pt>
                <c:pt idx="385">
                  <c:v>-11717.071221235277</c:v>
                </c:pt>
                <c:pt idx="386">
                  <c:v>-11740.831373495666</c:v>
                </c:pt>
                <c:pt idx="387">
                  <c:v>-11764.720192152839</c:v>
                </c:pt>
                <c:pt idx="388">
                  <c:v>-11788.736734117141</c:v>
                </c:pt>
                <c:pt idx="389">
                  <c:v>-11812.880051256614</c:v>
                </c:pt>
                <c:pt idx="390">
                  <c:v>-11837.14919043444</c:v>
                </c:pt>
                <c:pt idx="391">
                  <c:v>-11861.543193546562</c:v>
                </c:pt>
                <c:pt idx="392">
                  <c:v>-11886.061097559501</c:v>
                </c:pt>
                <c:pt idx="393">
                  <c:v>-11910.701934548393</c:v>
                </c:pt>
                <c:pt idx="394">
                  <c:v>-11935.464731735183</c:v>
                </c:pt>
                <c:pt idx="395">
                  <c:v>-11960.348511527038</c:v>
                </c:pt>
                <c:pt idx="396">
                  <c:v>-11985.352291554942</c:v>
                </c:pt>
                <c:pt idx="397">
                  <c:v>-12010.475084712472</c:v>
                </c:pt>
                <c:pt idx="398">
                  <c:v>-12035.715899194771</c:v>
                </c:pt>
                <c:pt idx="399">
                  <c:v>-12061.073738537702</c:v>
                </c:pt>
                <c:pt idx="400">
                  <c:v>-12086.547601657188</c:v>
                </c:pt>
                <c:pt idx="401">
                  <c:v>-12112.136482888731</c:v>
                </c:pt>
                <c:pt idx="402">
                  <c:v>-12137.839372027116</c:v>
                </c:pt>
                <c:pt idx="403">
                  <c:v>-12163.655254366287</c:v>
                </c:pt>
                <c:pt idx="404">
                  <c:v>-12189.583110739417</c:v>
                </c:pt>
                <c:pt idx="405">
                  <c:v>-12215.62191755913</c:v>
                </c:pt>
                <c:pt idx="406">
                  <c:v>-12241.77064685792</c:v>
                </c:pt>
                <c:pt idx="407">
                  <c:v>-12268.028266328727</c:v>
                </c:pt>
                <c:pt idx="408">
                  <c:v>-12294.393739365692</c:v>
                </c:pt>
                <c:pt idx="409">
                  <c:v>-12320.86602510509</c:v>
                </c:pt>
                <c:pt idx="410">
                  <c:v>-12347.444078466404</c:v>
                </c:pt>
                <c:pt idx="411">
                  <c:v>-12374.126850193596</c:v>
                </c:pt>
                <c:pt idx="412">
                  <c:v>-12400.913286896528</c:v>
                </c:pt>
                <c:pt idx="413">
                  <c:v>-12427.802331092542</c:v>
                </c:pt>
                <c:pt idx="414">
                  <c:v>-12454.792921248219</c:v>
                </c:pt>
                <c:pt idx="415">
                  <c:v>-12481.883991821273</c:v>
                </c:pt>
                <c:pt idx="416">
                  <c:v>-12509.074473302622</c:v>
                </c:pt>
                <c:pt idx="417">
                  <c:v>-12536.363292258618</c:v>
                </c:pt>
                <c:pt idx="418">
                  <c:v>-12563.749371373417</c:v>
                </c:pt>
                <c:pt idx="419">
                  <c:v>-12591.231629491502</c:v>
                </c:pt>
                <c:pt idx="420">
                  <c:v>-12618.808981660382</c:v>
                </c:pt>
                <c:pt idx="421">
                  <c:v>-12646.480339173417</c:v>
                </c:pt>
                <c:pt idx="422">
                  <c:v>-12674.244609612788</c:v>
                </c:pt>
                <c:pt idx="423">
                  <c:v>-12702.100696892641</c:v>
                </c:pt>
                <c:pt idx="424">
                  <c:v>-12730.047501302346</c:v>
                </c:pt>
                <c:pt idx="425">
                  <c:v>-12758.083919549919</c:v>
                </c:pt>
                <c:pt idx="426">
                  <c:v>-12786.208844805575</c:v>
                </c:pt>
                <c:pt idx="427">
                  <c:v>-12814.421166745418</c:v>
                </c:pt>
                <c:pt idx="428">
                  <c:v>-12842.719771595288</c:v>
                </c:pt>
                <c:pt idx="429">
                  <c:v>-12871.10354217472</c:v>
                </c:pt>
                <c:pt idx="430">
                  <c:v>-12899.571357941051</c:v>
                </c:pt>
                <c:pt idx="431">
                  <c:v>-12928.122095033663</c:v>
                </c:pt>
                <c:pt idx="432">
                  <c:v>-12956.754626318339</c:v>
                </c:pt>
                <c:pt idx="433">
                  <c:v>-12985.467821431772</c:v>
                </c:pt>
                <c:pt idx="434">
                  <c:v>-13014.260546826183</c:v>
                </c:pt>
                <c:pt idx="435">
                  <c:v>-13043.131665814073</c:v>
                </c:pt>
                <c:pt idx="436">
                  <c:v>-13072.080038613103</c:v>
                </c:pt>
                <c:pt idx="437">
                  <c:v>-13101.104522391081</c:v>
                </c:pt>
                <c:pt idx="438">
                  <c:v>-13130.203971311086</c:v>
                </c:pt>
                <c:pt idx="439">
                  <c:v>-13159.377236576698</c:v>
                </c:pt>
                <c:pt idx="440">
                  <c:v>-13188.62316647736</c:v>
                </c:pt>
                <c:pt idx="441">
                  <c:v>-13217.940606433835</c:v>
                </c:pt>
                <c:pt idx="442">
                  <c:v>-13247.328399043794</c:v>
                </c:pt>
                <c:pt idx="443">
                  <c:v>-13276.785384127505</c:v>
                </c:pt>
                <c:pt idx="444">
                  <c:v>-13306.310398773634</c:v>
                </c:pt>
                <c:pt idx="445">
                  <c:v>-13335.902277385158</c:v>
                </c:pt>
                <c:pt idx="446">
                  <c:v>-13365.559851725378</c:v>
                </c:pt>
                <c:pt idx="447">
                  <c:v>-13395.281950964045</c:v>
                </c:pt>
                <c:pt idx="448">
                  <c:v>-13425.067401723569</c:v>
                </c:pt>
                <c:pt idx="449">
                  <c:v>-13454.915028125355</c:v>
                </c:pt>
                <c:pt idx="450">
                  <c:v>-13484.823651836223</c:v>
                </c:pt>
                <c:pt idx="451">
                  <c:v>-13514.792092114918</c:v>
                </c:pt>
                <c:pt idx="452">
                  <c:v>-13544.819165858735</c:v>
                </c:pt>
                <c:pt idx="453">
                  <c:v>-13574.903687650214</c:v>
                </c:pt>
                <c:pt idx="454">
                  <c:v>-13605.044469803948</c:v>
                </c:pt>
                <c:pt idx="455">
                  <c:v>-13635.240322413469</c:v>
                </c:pt>
                <c:pt idx="456">
                  <c:v>-13665.490053398218</c:v>
                </c:pt>
                <c:pt idx="457">
                  <c:v>-13695.792468550611</c:v>
                </c:pt>
                <c:pt idx="458">
                  <c:v>-13726.146371583185</c:v>
                </c:pt>
                <c:pt idx="459">
                  <c:v>-13756.550564175823</c:v>
                </c:pt>
                <c:pt idx="460">
                  <c:v>-13787.003846023061</c:v>
                </c:pt>
                <c:pt idx="461">
                  <c:v>-13817.505014881473</c:v>
                </c:pt>
                <c:pt idx="462">
                  <c:v>-13848.052866617145</c:v>
                </c:pt>
                <c:pt idx="463">
                  <c:v>-13878.646195253192</c:v>
                </c:pt>
                <c:pt idx="464">
                  <c:v>-13909.283793017386</c:v>
                </c:pt>
                <c:pt idx="465">
                  <c:v>-13939.964450389825</c:v>
                </c:pt>
                <c:pt idx="466">
                  <c:v>-13970.686956150694</c:v>
                </c:pt>
                <c:pt idx="467">
                  <c:v>-14001.450097428065</c:v>
                </c:pt>
                <c:pt idx="468">
                  <c:v>-14032.252659745798</c:v>
                </c:pt>
                <c:pt idx="469">
                  <c:v>-14063.093427071477</c:v>
                </c:pt>
                <c:pt idx="470">
                  <c:v>-14093.971181864414</c:v>
                </c:pt>
                <c:pt idx="471">
                  <c:v>-14124.884705123721</c:v>
                </c:pt>
                <c:pt idx="472">
                  <c:v>-14155.832776436433</c:v>
                </c:pt>
                <c:pt idx="473">
                  <c:v>-14186.814174025683</c:v>
                </c:pt>
                <c:pt idx="474">
                  <c:v>-14217.827674798948</c:v>
                </c:pt>
                <c:pt idx="475">
                  <c:v>-14248.872054396317</c:v>
                </c:pt>
                <c:pt idx="476">
                  <c:v>-14279.946087238843</c:v>
                </c:pt>
                <c:pt idx="477">
                  <c:v>-14311.048546576912</c:v>
                </c:pt>
                <c:pt idx="478">
                  <c:v>-14342.178204538692</c:v>
                </c:pt>
                <c:pt idx="479">
                  <c:v>-14373.333832178583</c:v>
                </c:pt>
                <c:pt idx="480">
                  <c:v>-14404.514199525756</c:v>
                </c:pt>
                <c:pt idx="481">
                  <c:v>-14435.718075632696</c:v>
                </c:pt>
                <c:pt idx="482">
                  <c:v>-14466.944228623806</c:v>
                </c:pt>
                <c:pt idx="483">
                  <c:v>-14498.191425744031</c:v>
                </c:pt>
                <c:pt idx="484">
                  <c:v>-14529.458433407535</c:v>
                </c:pt>
                <c:pt idx="485">
                  <c:v>-14560.74401724639</c:v>
                </c:pt>
                <c:pt idx="486">
                  <c:v>-14592.046942159319</c:v>
                </c:pt>
                <c:pt idx="487">
                  <c:v>-14623.365972360443</c:v>
                </c:pt>
                <c:pt idx="488">
                  <c:v>-14654.699871428078</c:v>
                </c:pt>
                <c:pt idx="489">
                  <c:v>-14686.047402353541</c:v>
                </c:pt>
                <c:pt idx="490">
                  <c:v>-14717.407327589985</c:v>
                </c:pt>
                <c:pt idx="491">
                  <c:v>-14748.77840910126</c:v>
                </c:pt>
                <c:pt idx="492">
                  <c:v>-14780.159408410784</c:v>
                </c:pt>
                <c:pt idx="493">
                  <c:v>-14811.549086650437</c:v>
                </c:pt>
                <c:pt idx="494">
                  <c:v>-14842.946204609467</c:v>
                </c:pt>
                <c:pt idx="495">
                  <c:v>-14874.349522783423</c:v>
                </c:pt>
                <c:pt idx="496">
                  <c:v>-14905.757801423069</c:v>
                </c:pt>
                <c:pt idx="497">
                  <c:v>-14937.169800583346</c:v>
                </c:pt>
                <c:pt idx="498">
                  <c:v>-14968.584280172316</c:v>
                </c:pt>
                <c:pt idx="499">
                  <c:v>-15000.000000000111</c:v>
                </c:pt>
                <c:pt idx="500">
                  <c:v>-15031.415719827906</c:v>
                </c:pt>
                <c:pt idx="501">
                  <c:v>-15062.830199416874</c:v>
                </c:pt>
                <c:pt idx="502">
                  <c:v>-15094.242198577153</c:v>
                </c:pt>
                <c:pt idx="503">
                  <c:v>-15125.650477216799</c:v>
                </c:pt>
                <c:pt idx="504">
                  <c:v>-15157.053795390753</c:v>
                </c:pt>
                <c:pt idx="505">
                  <c:v>-15188.450913349785</c:v>
                </c:pt>
                <c:pt idx="506">
                  <c:v>-15219.840591589436</c:v>
                </c:pt>
                <c:pt idx="507">
                  <c:v>-15251.22159089896</c:v>
                </c:pt>
                <c:pt idx="508">
                  <c:v>-15282.592672410236</c:v>
                </c:pt>
                <c:pt idx="509">
                  <c:v>-15313.952597646679</c:v>
                </c:pt>
                <c:pt idx="510">
                  <c:v>-15345.300128572142</c:v>
                </c:pt>
                <c:pt idx="511">
                  <c:v>-15376.634027639777</c:v>
                </c:pt>
                <c:pt idx="512">
                  <c:v>-15407.953057840901</c:v>
                </c:pt>
                <c:pt idx="513">
                  <c:v>-15439.25598275383</c:v>
                </c:pt>
                <c:pt idx="514">
                  <c:v>-15470.541566592685</c:v>
                </c:pt>
                <c:pt idx="515">
                  <c:v>-15501.808574256189</c:v>
                </c:pt>
                <c:pt idx="516">
                  <c:v>-15533.055771376414</c:v>
                </c:pt>
                <c:pt idx="517">
                  <c:v>-15564.281924367522</c:v>
                </c:pt>
                <c:pt idx="518">
                  <c:v>-15595.485800474464</c:v>
                </c:pt>
                <c:pt idx="519">
                  <c:v>-15626.666167821637</c:v>
                </c:pt>
                <c:pt idx="520">
                  <c:v>-15657.821795461528</c:v>
                </c:pt>
                <c:pt idx="521">
                  <c:v>-15688.951453423306</c:v>
                </c:pt>
                <c:pt idx="522">
                  <c:v>-15720.053912761376</c:v>
                </c:pt>
                <c:pt idx="523">
                  <c:v>-15751.127945603901</c:v>
                </c:pt>
                <c:pt idx="524">
                  <c:v>-15782.172325201271</c:v>
                </c:pt>
                <c:pt idx="525">
                  <c:v>-15813.185825974533</c:v>
                </c:pt>
                <c:pt idx="526">
                  <c:v>-15844.167223563785</c:v>
                </c:pt>
                <c:pt idx="527">
                  <c:v>-15875.115294876496</c:v>
                </c:pt>
                <c:pt idx="528">
                  <c:v>-15906.028818135803</c:v>
                </c:pt>
                <c:pt idx="529">
                  <c:v>-15936.906572928739</c:v>
                </c:pt>
                <c:pt idx="530">
                  <c:v>-15967.747340254418</c:v>
                </c:pt>
                <c:pt idx="531">
                  <c:v>-15998.549902572151</c:v>
                </c:pt>
                <c:pt idx="532">
                  <c:v>-16029.313043849523</c:v>
                </c:pt>
                <c:pt idx="533">
                  <c:v>-16060.035549610389</c:v>
                </c:pt>
                <c:pt idx="534">
                  <c:v>-16090.71620698283</c:v>
                </c:pt>
                <c:pt idx="535">
                  <c:v>-16121.353804747023</c:v>
                </c:pt>
                <c:pt idx="536">
                  <c:v>-16151.94713338307</c:v>
                </c:pt>
                <c:pt idx="537">
                  <c:v>-16182.494985118741</c:v>
                </c:pt>
                <c:pt idx="538">
                  <c:v>-16212.996153977154</c:v>
                </c:pt>
                <c:pt idx="539">
                  <c:v>-16243.44943582439</c:v>
                </c:pt>
                <c:pt idx="540">
                  <c:v>-16273.853628417028</c:v>
                </c:pt>
                <c:pt idx="541">
                  <c:v>-16304.207531449601</c:v>
                </c:pt>
                <c:pt idx="542">
                  <c:v>-16334.509946601995</c:v>
                </c:pt>
                <c:pt idx="543">
                  <c:v>-16364.759677586744</c:v>
                </c:pt>
                <c:pt idx="544">
                  <c:v>-16394.955530196265</c:v>
                </c:pt>
                <c:pt idx="545">
                  <c:v>-16425.096312349997</c:v>
                </c:pt>
                <c:pt idx="546">
                  <c:v>-16455.180834141476</c:v>
                </c:pt>
                <c:pt idx="547">
                  <c:v>-16485.207907885291</c:v>
                </c:pt>
                <c:pt idx="548">
                  <c:v>-16515.176348163986</c:v>
                </c:pt>
                <c:pt idx="549">
                  <c:v>-16545.084971874854</c:v>
                </c:pt>
                <c:pt idx="550">
                  <c:v>-16574.932598276642</c:v>
                </c:pt>
                <c:pt idx="551">
                  <c:v>-16604.718049036164</c:v>
                </c:pt>
                <c:pt idx="552">
                  <c:v>-16634.440148274829</c:v>
                </c:pt>
                <c:pt idx="553">
                  <c:v>-16664.09772261505</c:v>
                </c:pt>
                <c:pt idx="554">
                  <c:v>-16693.689601226575</c:v>
                </c:pt>
                <c:pt idx="555">
                  <c:v>-16723.214615872705</c:v>
                </c:pt>
                <c:pt idx="556">
                  <c:v>-16752.671600956412</c:v>
                </c:pt>
                <c:pt idx="557">
                  <c:v>-16782.059393566371</c:v>
                </c:pt>
                <c:pt idx="558">
                  <c:v>-16811.376833522845</c:v>
                </c:pt>
                <c:pt idx="559">
                  <c:v>-16840.622763423507</c:v>
                </c:pt>
                <c:pt idx="560">
                  <c:v>-16869.796028689121</c:v>
                </c:pt>
                <c:pt idx="561">
                  <c:v>-16898.895477609123</c:v>
                </c:pt>
                <c:pt idx="562">
                  <c:v>-16927.919961387099</c:v>
                </c:pt>
                <c:pt idx="563">
                  <c:v>-16956.868334186129</c:v>
                </c:pt>
                <c:pt idx="564">
                  <c:v>-16985.739453174021</c:v>
                </c:pt>
                <c:pt idx="565">
                  <c:v>-17014.532178568432</c:v>
                </c:pt>
                <c:pt idx="566">
                  <c:v>-17043.245373681861</c:v>
                </c:pt>
                <c:pt idx="567">
                  <c:v>-17071.877904966539</c:v>
                </c:pt>
                <c:pt idx="568">
                  <c:v>-17100.428642059149</c:v>
                </c:pt>
                <c:pt idx="569">
                  <c:v>-17128.896457825482</c:v>
                </c:pt>
                <c:pt idx="570">
                  <c:v>-17157.28022840491</c:v>
                </c:pt>
                <c:pt idx="571">
                  <c:v>-17185.578833254782</c:v>
                </c:pt>
                <c:pt idx="572">
                  <c:v>-17213.791155194624</c:v>
                </c:pt>
                <c:pt idx="573">
                  <c:v>-17241.916080450279</c:v>
                </c:pt>
                <c:pt idx="574">
                  <c:v>-17269.95249869785</c:v>
                </c:pt>
                <c:pt idx="575">
                  <c:v>-17297.899303107555</c:v>
                </c:pt>
                <c:pt idx="576">
                  <c:v>-17325.755390387407</c:v>
                </c:pt>
                <c:pt idx="577">
                  <c:v>-17353.51966082678</c:v>
                </c:pt>
                <c:pt idx="578">
                  <c:v>-17381.19101833981</c:v>
                </c:pt>
                <c:pt idx="579">
                  <c:v>-17408.768370508693</c:v>
                </c:pt>
                <c:pt idx="580">
                  <c:v>-17436.250628626778</c:v>
                </c:pt>
                <c:pt idx="581">
                  <c:v>-17463.636707741571</c:v>
                </c:pt>
                <c:pt idx="582">
                  <c:v>-17490.925526697571</c:v>
                </c:pt>
                <c:pt idx="583">
                  <c:v>-17518.11600817892</c:v>
                </c:pt>
                <c:pt idx="584">
                  <c:v>-17545.20707875197</c:v>
                </c:pt>
                <c:pt idx="585">
                  <c:v>-17572.197668907647</c:v>
                </c:pt>
                <c:pt idx="586">
                  <c:v>-17599.086713103661</c:v>
                </c:pt>
                <c:pt idx="587">
                  <c:v>-17625.873149806594</c:v>
                </c:pt>
                <c:pt idx="588">
                  <c:v>-17652.555921533785</c:v>
                </c:pt>
                <c:pt idx="589">
                  <c:v>-17679.133974895096</c:v>
                </c:pt>
                <c:pt idx="590">
                  <c:v>-17705.606260634493</c:v>
                </c:pt>
                <c:pt idx="591">
                  <c:v>-17731.97173367146</c:v>
                </c:pt>
                <c:pt idx="592">
                  <c:v>-17758.229353142262</c:v>
                </c:pt>
                <c:pt idx="593">
                  <c:v>-17784.378082441053</c:v>
                </c:pt>
                <c:pt idx="594">
                  <c:v>-17810.416889260763</c:v>
                </c:pt>
                <c:pt idx="595">
                  <c:v>-17836.344745633894</c:v>
                </c:pt>
                <c:pt idx="596">
                  <c:v>-17862.160627973066</c:v>
                </c:pt>
                <c:pt idx="597">
                  <c:v>-17887.863517111451</c:v>
                </c:pt>
                <c:pt idx="598">
                  <c:v>-17913.45239834299</c:v>
                </c:pt>
                <c:pt idx="599">
                  <c:v>-17938.926261462475</c:v>
                </c:pt>
                <c:pt idx="600">
                  <c:v>-17964.284100805406</c:v>
                </c:pt>
                <c:pt idx="601">
                  <c:v>-17989.524915287704</c:v>
                </c:pt>
                <c:pt idx="602">
                  <c:v>-18014.647708445234</c:v>
                </c:pt>
                <c:pt idx="603">
                  <c:v>-18039.651488473137</c:v>
                </c:pt>
                <c:pt idx="604">
                  <c:v>-18064.53526826499</c:v>
                </c:pt>
                <c:pt idx="605">
                  <c:v>-18089.298065451781</c:v>
                </c:pt>
                <c:pt idx="606">
                  <c:v>-18113.93890244067</c:v>
                </c:pt>
                <c:pt idx="607">
                  <c:v>-18138.456806453611</c:v>
                </c:pt>
                <c:pt idx="608">
                  <c:v>-18162.850809565731</c:v>
                </c:pt>
                <c:pt idx="609">
                  <c:v>-18187.119948743555</c:v>
                </c:pt>
                <c:pt idx="610">
                  <c:v>-18211.26326588303</c:v>
                </c:pt>
                <c:pt idx="611">
                  <c:v>-18235.279807847328</c:v>
                </c:pt>
                <c:pt idx="612">
                  <c:v>-18259.168626504499</c:v>
                </c:pt>
                <c:pt idx="613">
                  <c:v>-18282.928778764886</c:v>
                </c:pt>
                <c:pt idx="614">
                  <c:v>-18306.559326618364</c:v>
                </c:pt>
                <c:pt idx="615">
                  <c:v>-18330.059337171362</c:v>
                </c:pt>
                <c:pt idx="616">
                  <c:v>-18353.427882683704</c:v>
                </c:pt>
                <c:pt idx="617">
                  <c:v>-18376.664040605225</c:v>
                </c:pt>
                <c:pt idx="618">
                  <c:v>-18399.766893612199</c:v>
                </c:pt>
                <c:pt idx="619">
                  <c:v>-18422.735529643545</c:v>
                </c:pt>
                <c:pt idx="620">
                  <c:v>-18445.569041936847</c:v>
                </c:pt>
                <c:pt idx="621">
                  <c:v>-18468.266529064127</c:v>
                </c:pt>
                <c:pt idx="622">
                  <c:v>-18490.827094967466</c:v>
                </c:pt>
                <c:pt idx="623">
                  <c:v>-18513.249848994346</c:v>
                </c:pt>
                <c:pt idx="624">
                  <c:v>-18535.53390593284</c:v>
                </c:pt>
                <c:pt idx="625">
                  <c:v>-18557.678386046529</c:v>
                </c:pt>
                <c:pt idx="626">
                  <c:v>-18579.682415109255</c:v>
                </c:pt>
                <c:pt idx="627">
                  <c:v>-18601.545124439635</c:v>
                </c:pt>
                <c:pt idx="628">
                  <c:v>-18623.265650935333</c:v>
                </c:pt>
                <c:pt idx="629">
                  <c:v>-18644.843137107157</c:v>
                </c:pt>
                <c:pt idx="630">
                  <c:v>-18666.276731112899</c:v>
                </c:pt>
                <c:pt idx="631">
                  <c:v>-18687.565586790966</c:v>
                </c:pt>
                <c:pt idx="632">
                  <c:v>-18708.708863693795</c:v>
                </c:pt>
                <c:pt idx="633">
                  <c:v>-18729.705727121007</c:v>
                </c:pt>
                <c:pt idx="634">
                  <c:v>-18750.555348152393</c:v>
                </c:pt>
                <c:pt idx="635">
                  <c:v>-18771.256903680616</c:v>
                </c:pt>
                <c:pt idx="636">
                  <c:v>-18791.809576443702</c:v>
                </c:pt>
                <c:pt idx="637">
                  <c:v>-18812.212555057333</c:v>
                </c:pt>
                <c:pt idx="638">
                  <c:v>-18832.46503404684</c:v>
                </c:pt>
                <c:pt idx="639">
                  <c:v>-18852.566213879036</c:v>
                </c:pt>
                <c:pt idx="640">
                  <c:v>-18872.515300993757</c:v>
                </c:pt>
                <c:pt idx="641">
                  <c:v>-18892.311507835202</c:v>
                </c:pt>
                <c:pt idx="642">
                  <c:v>-18911.954052883022</c:v>
                </c:pt>
                <c:pt idx="643">
                  <c:v>-18931.442160683175</c:v>
                </c:pt>
                <c:pt idx="644">
                  <c:v>-18950.775061878532</c:v>
                </c:pt>
                <c:pt idx="645">
                  <c:v>-18969.951993239254</c:v>
                </c:pt>
                <c:pt idx="646">
                  <c:v>-18988.972197692929</c:v>
                </c:pt>
                <c:pt idx="647">
                  <c:v>-19007.834924354458</c:v>
                </c:pt>
                <c:pt idx="648">
                  <c:v>-19026.539428555683</c:v>
                </c:pt>
                <c:pt idx="649">
                  <c:v>-19045.084971874807</c:v>
                </c:pt>
                <c:pt idx="650">
                  <c:v>-19063.470822165538</c:v>
                </c:pt>
                <c:pt idx="651">
                  <c:v>-19081.696253585986</c:v>
                </c:pt>
                <c:pt idx="652">
                  <c:v>-19099.760546627327</c:v>
                </c:pt>
                <c:pt idx="653">
                  <c:v>-19117.662988142201</c:v>
                </c:pt>
                <c:pt idx="654">
                  <c:v>-19135.402871372869</c:v>
                </c:pt>
                <c:pt idx="655">
                  <c:v>-19152.979495979122</c:v>
                </c:pt>
                <c:pt idx="656">
                  <c:v>-19170.392168065915</c:v>
                </c:pt>
                <c:pt idx="657">
                  <c:v>-19187.640200210764</c:v>
                </c:pt>
                <c:pt idx="658">
                  <c:v>-19204.722911490899</c:v>
                </c:pt>
                <c:pt idx="659">
                  <c:v>-19221.639627510129</c:v>
                </c:pt>
                <c:pt idx="660">
                  <c:v>-19238.389680425469</c:v>
                </c:pt>
                <c:pt idx="661">
                  <c:v>-19254.97240897351</c:v>
                </c:pt>
                <c:pt idx="662">
                  <c:v>-19271.387158496524</c:v>
                </c:pt>
                <c:pt idx="663">
                  <c:v>-19287.633280968308</c:v>
                </c:pt>
                <c:pt idx="664">
                  <c:v>-19303.710135019763</c:v>
                </c:pt>
                <c:pt idx="665">
                  <c:v>-19319.617085964222</c:v>
                </c:pt>
                <c:pt idx="666">
                  <c:v>-19335.353505822492</c:v>
                </c:pt>
                <c:pt idx="667">
                  <c:v>-19350.918773347668</c:v>
                </c:pt>
                <c:pt idx="668">
                  <c:v>-19366.31227404964</c:v>
                </c:pt>
                <c:pt idx="669">
                  <c:v>-19381.533400219356</c:v>
                </c:pt>
                <c:pt idx="670">
                  <c:v>-19396.581550952818</c:v>
                </c:pt>
                <c:pt idx="671">
                  <c:v>-19411.456132174804</c:v>
                </c:pt>
                <c:pt idx="672">
                  <c:v>-19426.15655666231</c:v>
                </c:pt>
                <c:pt idx="673">
                  <c:v>-19440.682244067757</c:v>
                </c:pt>
                <c:pt idx="674">
                  <c:v>-19455.032620941871</c:v>
                </c:pt>
                <c:pt idx="675">
                  <c:v>-19469.207120756349</c:v>
                </c:pt>
                <c:pt idx="676">
                  <c:v>-19483.205183926209</c:v>
                </c:pt>
                <c:pt idx="677">
                  <c:v>-19497.026257831883</c:v>
                </c:pt>
                <c:pt idx="678">
                  <c:v>-19510.669796841041</c:v>
                </c:pt>
                <c:pt idx="679">
                  <c:v>-19524.135262330125</c:v>
                </c:pt>
                <c:pt idx="680">
                  <c:v>-19537.422122705611</c:v>
                </c:pt>
                <c:pt idx="681">
                  <c:v>-19550.529853425003</c:v>
                </c:pt>
                <c:pt idx="682">
                  <c:v>-19563.457937017534</c:v>
                </c:pt>
                <c:pt idx="683">
                  <c:v>-19576.205863104609</c:v>
                </c:pt>
                <c:pt idx="684">
                  <c:v>-19588.773128419925</c:v>
                </c:pt>
                <c:pt idx="685">
                  <c:v>-19601.159236829371</c:v>
                </c:pt>
                <c:pt idx="686">
                  <c:v>-19613.363699350593</c:v>
                </c:pt>
                <c:pt idx="687">
                  <c:v>-19625.386034172308</c:v>
                </c:pt>
                <c:pt idx="688">
                  <c:v>-19637.22576667332</c:v>
                </c:pt>
                <c:pt idx="689">
                  <c:v>-19648.882429441273</c:v>
                </c:pt>
                <c:pt idx="690">
                  <c:v>-19660.355562291068</c:v>
                </c:pt>
                <c:pt idx="691">
                  <c:v>-19671.644712283072</c:v>
                </c:pt>
                <c:pt idx="692">
                  <c:v>-19682.749433740973</c:v>
                </c:pt>
                <c:pt idx="693">
                  <c:v>-19693.669288269382</c:v>
                </c:pt>
                <c:pt idx="694">
                  <c:v>-19704.403844771139</c:v>
                </c:pt>
                <c:pt idx="695">
                  <c:v>-19714.952679464332</c:v>
                </c:pt>
                <c:pt idx="696">
                  <c:v>-19725.315375899034</c:v>
                </c:pt>
                <c:pt idx="697">
                  <c:v>-19735.491524973731</c:v>
                </c:pt>
                <c:pt idx="698">
                  <c:v>-19745.480724951482</c:v>
                </c:pt>
                <c:pt idx="699">
                  <c:v>-19755.282581475774</c:v>
                </c:pt>
                <c:pt idx="700">
                  <c:v>-19764.8967075861</c:v>
                </c:pt>
                <c:pt idx="701">
                  <c:v>-19774.322723733218</c:v>
                </c:pt>
                <c:pt idx="702">
                  <c:v>-19783.560257794157</c:v>
                </c:pt>
                <c:pt idx="703">
                  <c:v>-19792.608945086882</c:v>
                </c:pt>
                <c:pt idx="704">
                  <c:v>-19801.468428384716</c:v>
                </c:pt>
                <c:pt idx="705">
                  <c:v>-19810.138357930431</c:v>
                </c:pt>
                <c:pt idx="706">
                  <c:v>-19818.618391450051</c:v>
                </c:pt>
                <c:pt idx="707">
                  <c:v>-19826.908194166372</c:v>
                </c:pt>
                <c:pt idx="708">
                  <c:v>-19835.007438812176</c:v>
                </c:pt>
                <c:pt idx="709">
                  <c:v>-19842.915805643155</c:v>
                </c:pt>
                <c:pt idx="710">
                  <c:v>-19850.63298245053</c:v>
                </c:pt>
                <c:pt idx="711">
                  <c:v>-19858.15866457337</c:v>
                </c:pt>
                <c:pt idx="712">
                  <c:v>-19865.492554910634</c:v>
                </c:pt>
                <c:pt idx="713">
                  <c:v>-19872.634363932884</c:v>
                </c:pt>
                <c:pt idx="714">
                  <c:v>-19879.583809693737</c:v>
                </c:pt>
                <c:pt idx="715">
                  <c:v>-19886.340617840964</c:v>
                </c:pt>
                <c:pt idx="716">
                  <c:v>-19892.904521627359</c:v>
                </c:pt>
                <c:pt idx="717">
                  <c:v>-19899.275261921233</c:v>
                </c:pt>
                <c:pt idx="718">
                  <c:v>-19905.452587216667</c:v>
                </c:pt>
                <c:pt idx="719">
                  <c:v>-19911.436253643442</c:v>
                </c:pt>
                <c:pt idx="720">
                  <c:v>-19917.226024976644</c:v>
                </c:pt>
                <c:pt idx="721">
                  <c:v>-19922.821672646023</c:v>
                </c:pt>
                <c:pt idx="722">
                  <c:v>-19928.222975744986</c:v>
                </c:pt>
                <c:pt idx="723">
                  <c:v>-19933.429721039334</c:v>
                </c:pt>
                <c:pt idx="724">
                  <c:v>-19938.441702975684</c:v>
                </c:pt>
                <c:pt idx="725">
                  <c:v>-19943.258723689567</c:v>
                </c:pt>
                <c:pt idx="726">
                  <c:v>-19947.880593013251</c:v>
                </c:pt>
                <c:pt idx="727">
                  <c:v>-19952.307128483251</c:v>
                </c:pt>
                <c:pt idx="728">
                  <c:v>-19956.538155347527</c:v>
                </c:pt>
                <c:pt idx="729">
                  <c:v>-19960.573506572386</c:v>
                </c:pt>
                <c:pt idx="730">
                  <c:v>-19964.413022849061</c:v>
                </c:pt>
                <c:pt idx="731">
                  <c:v>-19968.056552600036</c:v>
                </c:pt>
                <c:pt idx="732">
                  <c:v>-19971.503951984989</c:v>
                </c:pt>
                <c:pt idx="733">
                  <c:v>-19974.755084906497</c:v>
                </c:pt>
                <c:pt idx="734">
                  <c:v>-19977.809823015396</c:v>
                </c:pt>
                <c:pt idx="735">
                  <c:v>-19980.668045715858</c:v>
                </c:pt>
                <c:pt idx="736">
                  <c:v>-19983.329640170145</c:v>
                </c:pt>
                <c:pt idx="737">
                  <c:v>-19985.794501303066</c:v>
                </c:pt>
                <c:pt idx="738">
                  <c:v>-19988.062531806121</c:v>
                </c:pt>
                <c:pt idx="739">
                  <c:v>-19990.133642141354</c:v>
                </c:pt>
                <c:pt idx="740">
                  <c:v>-19992.007750544872</c:v>
                </c:pt>
                <c:pt idx="741">
                  <c:v>-19993.684783030083</c:v>
                </c:pt>
                <c:pt idx="742">
                  <c:v>-19995.16467339062</c:v>
                </c:pt>
                <c:pt idx="743">
                  <c:v>-19996.447363202944</c:v>
                </c:pt>
                <c:pt idx="744">
                  <c:v>-19997.532801828656</c:v>
                </c:pt>
                <c:pt idx="745">
                  <c:v>-19998.420946416496</c:v>
                </c:pt>
                <c:pt idx="746">
                  <c:v>-19999.111761904045</c:v>
                </c:pt>
                <c:pt idx="747">
                  <c:v>-19999.605221019079</c:v>
                </c:pt>
                <c:pt idx="748">
                  <c:v>-19999.901304280684</c:v>
                </c:pt>
                <c:pt idx="749">
                  <c:v>-20000</c:v>
                </c:pt>
                <c:pt idx="750">
                  <c:v>-19999.901304280687</c:v>
                </c:pt>
                <c:pt idx="751">
                  <c:v>-19999.605221019083</c:v>
                </c:pt>
                <c:pt idx="752">
                  <c:v>-19999.111761904045</c:v>
                </c:pt>
                <c:pt idx="753">
                  <c:v>-19998.420946416503</c:v>
                </c:pt>
                <c:pt idx="754">
                  <c:v>-19997.53280182866</c:v>
                </c:pt>
                <c:pt idx="755">
                  <c:v>-19996.447363202948</c:v>
                </c:pt>
                <c:pt idx="756">
                  <c:v>-19995.164673390627</c:v>
                </c:pt>
                <c:pt idx="757">
                  <c:v>-19993.68478303009</c:v>
                </c:pt>
                <c:pt idx="758">
                  <c:v>-19992.007750544879</c:v>
                </c:pt>
                <c:pt idx="759">
                  <c:v>-19990.133642141365</c:v>
                </c:pt>
                <c:pt idx="760">
                  <c:v>-19988.062531806132</c:v>
                </c:pt>
                <c:pt idx="761">
                  <c:v>-19985.794501303077</c:v>
                </c:pt>
                <c:pt idx="762">
                  <c:v>-19983.329640170159</c:v>
                </c:pt>
                <c:pt idx="763">
                  <c:v>-19980.668045715873</c:v>
                </c:pt>
                <c:pt idx="764">
                  <c:v>-19977.80982301541</c:v>
                </c:pt>
                <c:pt idx="765">
                  <c:v>-19974.755084906512</c:v>
                </c:pt>
                <c:pt idx="766">
                  <c:v>-19971.503951985007</c:v>
                </c:pt>
                <c:pt idx="767">
                  <c:v>-19968.056552600054</c:v>
                </c:pt>
                <c:pt idx="768">
                  <c:v>-19964.413022849083</c:v>
                </c:pt>
                <c:pt idx="769">
                  <c:v>-19960.573506572404</c:v>
                </c:pt>
                <c:pt idx="770">
                  <c:v>-19956.538155347549</c:v>
                </c:pt>
                <c:pt idx="771">
                  <c:v>-19952.307128483273</c:v>
                </c:pt>
                <c:pt idx="772">
                  <c:v>-19947.880593013273</c:v>
                </c:pt>
                <c:pt idx="773">
                  <c:v>-19943.258723689589</c:v>
                </c:pt>
                <c:pt idx="774">
                  <c:v>-19938.44170297571</c:v>
                </c:pt>
                <c:pt idx="775">
                  <c:v>-19933.429721039363</c:v>
                </c:pt>
                <c:pt idx="776">
                  <c:v>-19928.222975745011</c:v>
                </c:pt>
                <c:pt idx="777">
                  <c:v>-19922.821672646049</c:v>
                </c:pt>
                <c:pt idx="778">
                  <c:v>-19917.226024976673</c:v>
                </c:pt>
                <c:pt idx="779">
                  <c:v>-19911.436253643467</c:v>
                </c:pt>
                <c:pt idx="780">
                  <c:v>-19905.452587216696</c:v>
                </c:pt>
                <c:pt idx="781">
                  <c:v>-19899.275261921262</c:v>
                </c:pt>
                <c:pt idx="782">
                  <c:v>-19892.904521627388</c:v>
                </c:pt>
                <c:pt idx="783">
                  <c:v>-19886.340617840997</c:v>
                </c:pt>
                <c:pt idx="784">
                  <c:v>-19879.58380969377</c:v>
                </c:pt>
                <c:pt idx="785">
                  <c:v>-19872.634363932921</c:v>
                </c:pt>
                <c:pt idx="786">
                  <c:v>-19865.492554910667</c:v>
                </c:pt>
                <c:pt idx="787">
                  <c:v>-19858.158664573406</c:v>
                </c:pt>
                <c:pt idx="788">
                  <c:v>-19850.632982450566</c:v>
                </c:pt>
                <c:pt idx="789">
                  <c:v>-19842.915805643195</c:v>
                </c:pt>
                <c:pt idx="790">
                  <c:v>-19835.007438812216</c:v>
                </c:pt>
                <c:pt idx="791">
                  <c:v>-19826.908194166412</c:v>
                </c:pt>
                <c:pt idx="792">
                  <c:v>-19818.618391450091</c:v>
                </c:pt>
                <c:pt idx="793">
                  <c:v>-19810.138357930475</c:v>
                </c:pt>
                <c:pt idx="794">
                  <c:v>-19801.46842838476</c:v>
                </c:pt>
                <c:pt idx="795">
                  <c:v>-19792.608945086926</c:v>
                </c:pt>
                <c:pt idx="796">
                  <c:v>-19783.560257794201</c:v>
                </c:pt>
                <c:pt idx="797">
                  <c:v>-19774.322723733265</c:v>
                </c:pt>
                <c:pt idx="798">
                  <c:v>-19764.896707586147</c:v>
                </c:pt>
                <c:pt idx="799">
                  <c:v>-19755.282581475822</c:v>
                </c:pt>
                <c:pt idx="800">
                  <c:v>-19745.480724951529</c:v>
                </c:pt>
                <c:pt idx="801">
                  <c:v>-19735.491524973779</c:v>
                </c:pt>
                <c:pt idx="802">
                  <c:v>-19725.315375899081</c:v>
                </c:pt>
                <c:pt idx="803">
                  <c:v>-19714.952679464383</c:v>
                </c:pt>
                <c:pt idx="804">
                  <c:v>-19704.40384477119</c:v>
                </c:pt>
                <c:pt idx="805">
                  <c:v>-19693.669288269433</c:v>
                </c:pt>
                <c:pt idx="806">
                  <c:v>-19682.749433741028</c:v>
                </c:pt>
                <c:pt idx="807">
                  <c:v>-19671.644712283127</c:v>
                </c:pt>
                <c:pt idx="808">
                  <c:v>-19660.355562291123</c:v>
                </c:pt>
                <c:pt idx="809">
                  <c:v>-19648.882429441328</c:v>
                </c:pt>
                <c:pt idx="810">
                  <c:v>-19637.225766673379</c:v>
                </c:pt>
                <c:pt idx="811">
                  <c:v>-19625.386034172363</c:v>
                </c:pt>
                <c:pt idx="812">
                  <c:v>-19613.363699350652</c:v>
                </c:pt>
                <c:pt idx="813">
                  <c:v>-19601.15923682943</c:v>
                </c:pt>
                <c:pt idx="814">
                  <c:v>-19588.773128419987</c:v>
                </c:pt>
                <c:pt idx="815">
                  <c:v>-19576.205863104671</c:v>
                </c:pt>
                <c:pt idx="816">
                  <c:v>-19563.4579370176</c:v>
                </c:pt>
                <c:pt idx="817">
                  <c:v>-19550.529853425065</c:v>
                </c:pt>
                <c:pt idx="818">
                  <c:v>-19537.422122705673</c:v>
                </c:pt>
                <c:pt idx="819">
                  <c:v>-19524.135262330186</c:v>
                </c:pt>
                <c:pt idx="820">
                  <c:v>-19510.669796841106</c:v>
                </c:pt>
                <c:pt idx="821">
                  <c:v>-19497.026257831953</c:v>
                </c:pt>
                <c:pt idx="822">
                  <c:v>-19483.205183926279</c:v>
                </c:pt>
                <c:pt idx="823">
                  <c:v>-19469.207120756419</c:v>
                </c:pt>
                <c:pt idx="824">
                  <c:v>-19455.03262094194</c:v>
                </c:pt>
                <c:pt idx="825">
                  <c:v>-19440.682244067826</c:v>
                </c:pt>
                <c:pt idx="826">
                  <c:v>-19426.156556662383</c:v>
                </c:pt>
                <c:pt idx="827">
                  <c:v>-19411.456132174873</c:v>
                </c:pt>
                <c:pt idx="828">
                  <c:v>-19396.581550952891</c:v>
                </c:pt>
                <c:pt idx="829">
                  <c:v>-19381.533400219429</c:v>
                </c:pt>
                <c:pt idx="830">
                  <c:v>-19366.312274049713</c:v>
                </c:pt>
                <c:pt idx="831">
                  <c:v>-19350.918773347745</c:v>
                </c:pt>
                <c:pt idx="832">
                  <c:v>-19335.353505822568</c:v>
                </c:pt>
                <c:pt idx="833">
                  <c:v>-19319.617085964299</c:v>
                </c:pt>
                <c:pt idx="834">
                  <c:v>-19303.710135019843</c:v>
                </c:pt>
                <c:pt idx="835">
                  <c:v>-19287.633280968388</c:v>
                </c:pt>
                <c:pt idx="836">
                  <c:v>-19271.387158496604</c:v>
                </c:pt>
                <c:pt idx="837">
                  <c:v>-19254.97240897359</c:v>
                </c:pt>
                <c:pt idx="838">
                  <c:v>-19238.389680425549</c:v>
                </c:pt>
                <c:pt idx="839">
                  <c:v>-19221.639627510209</c:v>
                </c:pt>
                <c:pt idx="840">
                  <c:v>-19204.722911490982</c:v>
                </c:pt>
                <c:pt idx="841">
                  <c:v>-19187.640200210848</c:v>
                </c:pt>
                <c:pt idx="842">
                  <c:v>-19170.392168065999</c:v>
                </c:pt>
                <c:pt idx="843">
                  <c:v>-19152.979495979209</c:v>
                </c:pt>
                <c:pt idx="844">
                  <c:v>-19135.402871372957</c:v>
                </c:pt>
                <c:pt idx="845">
                  <c:v>-19117.662988142285</c:v>
                </c:pt>
                <c:pt idx="846">
                  <c:v>-19099.760546627414</c:v>
                </c:pt>
                <c:pt idx="847">
                  <c:v>-19081.696253586073</c:v>
                </c:pt>
                <c:pt idx="848">
                  <c:v>-19063.470822165626</c:v>
                </c:pt>
                <c:pt idx="849">
                  <c:v>-19045.084971874898</c:v>
                </c:pt>
                <c:pt idx="850">
                  <c:v>-19026.53942855577</c:v>
                </c:pt>
                <c:pt idx="851">
                  <c:v>-19007.834924354549</c:v>
                </c:pt>
                <c:pt idx="852">
                  <c:v>-18988.972197693023</c:v>
                </c:pt>
                <c:pt idx="853">
                  <c:v>-18969.951993239345</c:v>
                </c:pt>
                <c:pt idx="854">
                  <c:v>-18950.775061878623</c:v>
                </c:pt>
                <c:pt idx="855">
                  <c:v>-18931.442160683269</c:v>
                </c:pt>
                <c:pt idx="856">
                  <c:v>-18911.95405288312</c:v>
                </c:pt>
                <c:pt idx="857">
                  <c:v>-18892.311507835297</c:v>
                </c:pt>
                <c:pt idx="858">
                  <c:v>-18872.515300993851</c:v>
                </c:pt>
                <c:pt idx="859">
                  <c:v>-18852.56621387913</c:v>
                </c:pt>
                <c:pt idx="860">
                  <c:v>-18832.465034046938</c:v>
                </c:pt>
                <c:pt idx="861">
                  <c:v>-18812.212555057431</c:v>
                </c:pt>
                <c:pt idx="862">
                  <c:v>-18791.809576443804</c:v>
                </c:pt>
                <c:pt idx="863">
                  <c:v>-18771.256903680714</c:v>
                </c:pt>
                <c:pt idx="864">
                  <c:v>-18750.555348152498</c:v>
                </c:pt>
                <c:pt idx="865">
                  <c:v>-18729.705727121112</c:v>
                </c:pt>
                <c:pt idx="866">
                  <c:v>-18708.708863693901</c:v>
                </c:pt>
                <c:pt idx="867">
                  <c:v>-18687.565586791075</c:v>
                </c:pt>
                <c:pt idx="868">
                  <c:v>-18666.276731113008</c:v>
                </c:pt>
                <c:pt idx="869">
                  <c:v>-18644.843137107269</c:v>
                </c:pt>
                <c:pt idx="870">
                  <c:v>-18623.265650935449</c:v>
                </c:pt>
                <c:pt idx="871">
                  <c:v>-18601.545124439752</c:v>
                </c:pt>
                <c:pt idx="872">
                  <c:v>-18579.682415109375</c:v>
                </c:pt>
                <c:pt idx="873">
                  <c:v>-18557.678386046653</c:v>
                </c:pt>
                <c:pt idx="874">
                  <c:v>-18535.533905932964</c:v>
                </c:pt>
                <c:pt idx="875">
                  <c:v>-18513.249848994477</c:v>
                </c:pt>
                <c:pt idx="876">
                  <c:v>-18490.827094967597</c:v>
                </c:pt>
                <c:pt idx="877">
                  <c:v>-18468.266529064262</c:v>
                </c:pt>
                <c:pt idx="878">
                  <c:v>-18445.569041936982</c:v>
                </c:pt>
                <c:pt idx="879">
                  <c:v>-18422.735529643684</c:v>
                </c:pt>
                <c:pt idx="880">
                  <c:v>-18399.766893612341</c:v>
                </c:pt>
                <c:pt idx="881">
                  <c:v>-18376.66404060537</c:v>
                </c:pt>
                <c:pt idx="882">
                  <c:v>-18353.427882683849</c:v>
                </c:pt>
                <c:pt idx="883">
                  <c:v>-18330.059337171511</c:v>
                </c:pt>
                <c:pt idx="884">
                  <c:v>-18306.559326618513</c:v>
                </c:pt>
                <c:pt idx="885">
                  <c:v>-18282.928778765039</c:v>
                </c:pt>
                <c:pt idx="886">
                  <c:v>-18259.168626504656</c:v>
                </c:pt>
                <c:pt idx="887">
                  <c:v>-18235.279807847484</c:v>
                </c:pt>
                <c:pt idx="888">
                  <c:v>-18211.26326588319</c:v>
                </c:pt>
                <c:pt idx="889">
                  <c:v>-18187.119948743719</c:v>
                </c:pt>
                <c:pt idx="890">
                  <c:v>-18162.850809565894</c:v>
                </c:pt>
                <c:pt idx="891">
                  <c:v>-18138.456806453778</c:v>
                </c:pt>
                <c:pt idx="892">
                  <c:v>-18113.938902440841</c:v>
                </c:pt>
                <c:pt idx="893">
                  <c:v>-18089.298065451952</c:v>
                </c:pt>
                <c:pt idx="894">
                  <c:v>-18064.535268265165</c:v>
                </c:pt>
                <c:pt idx="895">
                  <c:v>-18039.651488473315</c:v>
                </c:pt>
                <c:pt idx="896">
                  <c:v>-18014.647708445413</c:v>
                </c:pt>
                <c:pt idx="897">
                  <c:v>-17989.52491528789</c:v>
                </c:pt>
                <c:pt idx="898">
                  <c:v>-17964.284100805591</c:v>
                </c:pt>
                <c:pt idx="899">
                  <c:v>-17938.926261462664</c:v>
                </c:pt>
                <c:pt idx="900">
                  <c:v>-17913.452398343183</c:v>
                </c:pt>
                <c:pt idx="901">
                  <c:v>-17887.863517111644</c:v>
                </c:pt>
                <c:pt idx="902">
                  <c:v>-17862.160627973262</c:v>
                </c:pt>
                <c:pt idx="903">
                  <c:v>-17836.344745634095</c:v>
                </c:pt>
                <c:pt idx="904">
                  <c:v>-17810.416889260967</c:v>
                </c:pt>
                <c:pt idx="905">
                  <c:v>-17784.378082441257</c:v>
                </c:pt>
                <c:pt idx="906">
                  <c:v>-17758.229353142473</c:v>
                </c:pt>
                <c:pt idx="907">
                  <c:v>-17731.971733671668</c:v>
                </c:pt>
                <c:pt idx="908">
                  <c:v>-17705.606260634704</c:v>
                </c:pt>
                <c:pt idx="909">
                  <c:v>-17679.133974895311</c:v>
                </c:pt>
                <c:pt idx="910">
                  <c:v>-17652.555921534004</c:v>
                </c:pt>
                <c:pt idx="911">
                  <c:v>-17625.873149806812</c:v>
                </c:pt>
                <c:pt idx="912">
                  <c:v>-17599.086713103883</c:v>
                </c:pt>
                <c:pt idx="913">
                  <c:v>-17572.197668907873</c:v>
                </c:pt>
                <c:pt idx="914">
                  <c:v>-17545.207078752199</c:v>
                </c:pt>
                <c:pt idx="915">
                  <c:v>-17518.11600817915</c:v>
                </c:pt>
                <c:pt idx="916">
                  <c:v>-17490.925526697803</c:v>
                </c:pt>
                <c:pt idx="917">
                  <c:v>-17463.636707741811</c:v>
                </c:pt>
                <c:pt idx="918">
                  <c:v>-17436.250628627018</c:v>
                </c:pt>
                <c:pt idx="919">
                  <c:v>-17408.768370508937</c:v>
                </c:pt>
                <c:pt idx="920">
                  <c:v>-17381.191018340058</c:v>
                </c:pt>
                <c:pt idx="921">
                  <c:v>-17353.519660827027</c:v>
                </c:pt>
                <c:pt idx="922">
                  <c:v>-17325.755390387658</c:v>
                </c:pt>
                <c:pt idx="923">
                  <c:v>-17297.89930310781</c:v>
                </c:pt>
                <c:pt idx="924">
                  <c:v>-17269.952498698105</c:v>
                </c:pt>
                <c:pt idx="925">
                  <c:v>-17241.916080450537</c:v>
                </c:pt>
                <c:pt idx="926">
                  <c:v>-17213.791155194886</c:v>
                </c:pt>
                <c:pt idx="927">
                  <c:v>-17185.578833255047</c:v>
                </c:pt>
                <c:pt idx="928">
                  <c:v>-17157.28022840518</c:v>
                </c:pt>
                <c:pt idx="929">
                  <c:v>-17128.896457825751</c:v>
                </c:pt>
                <c:pt idx="930">
                  <c:v>-17100.428642059422</c:v>
                </c:pt>
                <c:pt idx="931">
                  <c:v>-17071.877904966816</c:v>
                </c:pt>
                <c:pt idx="932">
                  <c:v>-17043.245373682141</c:v>
                </c:pt>
                <c:pt idx="933">
                  <c:v>-17014.532178568712</c:v>
                </c:pt>
                <c:pt idx="934">
                  <c:v>-16985.739453174305</c:v>
                </c:pt>
                <c:pt idx="935">
                  <c:v>-16956.868334186416</c:v>
                </c:pt>
                <c:pt idx="936">
                  <c:v>-16927.91996138739</c:v>
                </c:pt>
                <c:pt idx="937">
                  <c:v>-16898.895477609418</c:v>
                </c:pt>
                <c:pt idx="938">
                  <c:v>-16869.796028689416</c:v>
                </c:pt>
                <c:pt idx="939">
                  <c:v>-16840.622763423806</c:v>
                </c:pt>
                <c:pt idx="940">
                  <c:v>-16811.376833523147</c:v>
                </c:pt>
                <c:pt idx="941">
                  <c:v>-16782.059393566677</c:v>
                </c:pt>
                <c:pt idx="942">
                  <c:v>-16752.671600956721</c:v>
                </c:pt>
                <c:pt idx="943">
                  <c:v>-16723.214615873014</c:v>
                </c:pt>
                <c:pt idx="944">
                  <c:v>-16693.689601226888</c:v>
                </c:pt>
                <c:pt idx="945">
                  <c:v>-16664.097722615366</c:v>
                </c:pt>
                <c:pt idx="946">
                  <c:v>-16634.440148275149</c:v>
                </c:pt>
                <c:pt idx="947">
                  <c:v>-16604.718049036488</c:v>
                </c:pt>
                <c:pt idx="948">
                  <c:v>-16574.932598276966</c:v>
                </c:pt>
                <c:pt idx="949">
                  <c:v>-16545.084971875182</c:v>
                </c:pt>
                <c:pt idx="950">
                  <c:v>-16515.176348164317</c:v>
                </c:pt>
                <c:pt idx="951">
                  <c:v>-16485.207907885626</c:v>
                </c:pt>
                <c:pt idx="952">
                  <c:v>-16455.180834141811</c:v>
                </c:pt>
                <c:pt idx="953">
                  <c:v>-16425.096312350335</c:v>
                </c:pt>
                <c:pt idx="954">
                  <c:v>-16394.955530196603</c:v>
                </c:pt>
                <c:pt idx="955">
                  <c:v>-16364.759677587088</c:v>
                </c:pt>
                <c:pt idx="956">
                  <c:v>-16334.509946602342</c:v>
                </c:pt>
                <c:pt idx="957">
                  <c:v>-16304.207531449951</c:v>
                </c:pt>
                <c:pt idx="958">
                  <c:v>-16273.853628417381</c:v>
                </c:pt>
                <c:pt idx="959">
                  <c:v>-16243.449435824747</c:v>
                </c:pt>
                <c:pt idx="960">
                  <c:v>-16212.996153977512</c:v>
                </c:pt>
                <c:pt idx="961">
                  <c:v>-16182.494985119101</c:v>
                </c:pt>
                <c:pt idx="962">
                  <c:v>-16151.947133383434</c:v>
                </c:pt>
                <c:pt idx="963">
                  <c:v>-16121.353804747388</c:v>
                </c:pt>
                <c:pt idx="964">
                  <c:v>-16090.716206983197</c:v>
                </c:pt>
                <c:pt idx="965">
                  <c:v>-16060.03554961076</c:v>
                </c:pt>
                <c:pt idx="966">
                  <c:v>-16029.313043849896</c:v>
                </c:pt>
                <c:pt idx="967">
                  <c:v>-15998.549902572528</c:v>
                </c:pt>
                <c:pt idx="968">
                  <c:v>-15967.747340254797</c:v>
                </c:pt>
                <c:pt idx="969">
                  <c:v>-15936.906572929121</c:v>
                </c:pt>
                <c:pt idx="970">
                  <c:v>-15906.028818136187</c:v>
                </c:pt>
                <c:pt idx="971">
                  <c:v>-15875.115294876883</c:v>
                </c:pt>
                <c:pt idx="972">
                  <c:v>-15844.167223564174</c:v>
                </c:pt>
                <c:pt idx="973">
                  <c:v>-15813.185825974926</c:v>
                </c:pt>
                <c:pt idx="974">
                  <c:v>-15782.172325201664</c:v>
                </c:pt>
                <c:pt idx="975">
                  <c:v>-15751.127945604298</c:v>
                </c:pt>
                <c:pt idx="976">
                  <c:v>-15720.053912761776</c:v>
                </c:pt>
                <c:pt idx="977">
                  <c:v>-15688.951453423708</c:v>
                </c:pt>
                <c:pt idx="978">
                  <c:v>-15657.821795461932</c:v>
                </c:pt>
                <c:pt idx="979">
                  <c:v>-15626.666167822043</c:v>
                </c:pt>
                <c:pt idx="980">
                  <c:v>-15595.485800474873</c:v>
                </c:pt>
                <c:pt idx="981">
                  <c:v>-15564.281924367935</c:v>
                </c:pt>
                <c:pt idx="982">
                  <c:v>-15533.055771376828</c:v>
                </c:pt>
                <c:pt idx="983">
                  <c:v>-15501.808574256605</c:v>
                </c:pt>
                <c:pt idx="984">
                  <c:v>-15470.541566593105</c:v>
                </c:pt>
                <c:pt idx="985">
                  <c:v>-15439.255982754252</c:v>
                </c:pt>
                <c:pt idx="986">
                  <c:v>-15407.953057841325</c:v>
                </c:pt>
                <c:pt idx="987">
                  <c:v>-15376.634027640204</c:v>
                </c:pt>
                <c:pt idx="988">
                  <c:v>-15345.300128572571</c:v>
                </c:pt>
                <c:pt idx="989">
                  <c:v>-15313.952597647112</c:v>
                </c:pt>
                <c:pt idx="990">
                  <c:v>-15282.592672410668</c:v>
                </c:pt>
                <c:pt idx="991">
                  <c:v>-15251.221590899397</c:v>
                </c:pt>
                <c:pt idx="992">
                  <c:v>-15219.840591589875</c:v>
                </c:pt>
                <c:pt idx="993">
                  <c:v>-15188.450913350225</c:v>
                </c:pt>
                <c:pt idx="994">
                  <c:v>-15157.053795391197</c:v>
                </c:pt>
                <c:pt idx="995">
                  <c:v>-15125.650477217245</c:v>
                </c:pt>
                <c:pt idx="996">
                  <c:v>-15094.2421985776</c:v>
                </c:pt>
                <c:pt idx="997">
                  <c:v>-15062.830199417323</c:v>
                </c:pt>
                <c:pt idx="998">
                  <c:v>-15031.415719828357</c:v>
                </c:pt>
                <c:pt idx="999">
                  <c:v>-15000.000000000566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03B-4879-9DA0-E4B8E0379094}"/>
            </c:ext>
          </c:extLst>
        </c:ser>
        <c:ser>
          <c:idx val="3"/>
          <c:order val="3"/>
          <c:tx>
            <c:v>Trajectoire</c:v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Données!$W$4:$W$1008</c:f>
              <c:numCache>
                <c:formatCode>General</c:formatCode>
                <c:ptCount val="1005"/>
                <c:pt idx="0">
                  <c:v>0</c:v>
                </c:pt>
                <c:pt idx="1">
                  <c:v>14.896066662928284</c:v>
                </c:pt>
                <c:pt idx="2">
                  <c:v>58.763346006098608</c:v>
                </c:pt>
                <c:pt idx="3">
                  <c:v>128.2240586578348</c:v>
                </c:pt>
                <c:pt idx="4">
                  <c:v>216.13974170265206</c:v>
                </c:pt>
                <c:pt idx="5">
                  <c:v>310.82750076894791</c:v>
                </c:pt>
                <c:pt idx="6">
                  <c:v>394.85512702817806</c:v>
                </c:pt>
                <c:pt idx="7">
                  <c:v>443.40662540911143</c:v>
                </c:pt>
                <c:pt idx="8">
                  <c:v>422.2580799762992</c:v>
                </c:pt>
                <c:pt idx="9">
                  <c:v>285.58924200038052</c:v>
                </c:pt>
                <c:pt idx="10">
                  <c:v>-25.477447829588542</c:v>
                </c:pt>
                <c:pt idx="11">
                  <c:v>-580.59478059598393</c:v>
                </c:pt>
                <c:pt idx="12">
                  <c:v>-1446.1464434888014</c:v>
                </c:pt>
                <c:pt idx="13">
                  <c:v>-2648.2099956923234</c:v>
                </c:pt>
                <c:pt idx="14">
                  <c:v>-4125.8644659824431</c:v>
                </c:pt>
                <c:pt idx="15">
                  <c:v>-5735.1009192843476</c:v>
                </c:pt>
                <c:pt idx="16">
                  <c:v>-7317.9869908901283</c:v>
                </c:pt>
                <c:pt idx="17">
                  <c:v>-8758.1165401914823</c:v>
                </c:pt>
                <c:pt idx="18">
                  <c:v>-9982.2828998172135</c:v>
                </c:pt>
                <c:pt idx="19">
                  <c:v>-10941.137467635344</c:v>
                </c:pt>
                <c:pt idx="20">
                  <c:v>-11593.405098906624</c:v>
                </c:pt>
                <c:pt idx="21">
                  <c:v>-11896.399138700093</c:v>
                </c:pt>
                <c:pt idx="22">
                  <c:v>-11800.869060891881</c:v>
                </c:pt>
                <c:pt idx="23">
                  <c:v>-11250.644764132247</c:v>
                </c:pt>
                <c:pt idx="24">
                  <c:v>-10192.927132982944</c:v>
                </c:pt>
                <c:pt idx="25">
                  <c:v>-8610.6561923647569</c:v>
                </c:pt>
                <c:pt idx="26">
                  <c:v>-6573.0130698725106</c:v>
                </c:pt>
                <c:pt idx="27">
                  <c:v>-4245.5807942716738</c:v>
                </c:pt>
                <c:pt idx="28">
                  <c:v>-1814.6060313898649</c:v>
                </c:pt>
                <c:pt idx="29">
                  <c:v>597.78138509711937</c:v>
                </c:pt>
                <c:pt idx="30">
                  <c:v>2948.2328775483902</c:v>
                </c:pt>
                <c:pt idx="31">
                  <c:v>5245.4913349528479</c:v>
                </c:pt>
                <c:pt idx="32">
                  <c:v>7525.9718963109817</c:v>
                </c:pt>
                <c:pt idx="33">
                  <c:v>9840.1718597083327</c:v>
                </c:pt>
                <c:pt idx="34">
                  <c:v>12244.943311125386</c:v>
                </c:pt>
                <c:pt idx="35">
                  <c:v>14794.875574956401</c:v>
                </c:pt>
                <c:pt idx="36">
                  <c:v>17522.598329195564</c:v>
                </c:pt>
                <c:pt idx="37">
                  <c:v>20391.642185488956</c:v>
                </c:pt>
                <c:pt idx="38">
                  <c:v>23230.194083354585</c:v>
                </c:pt>
                <c:pt idx="39">
                  <c:v>25761.36134486708</c:v>
                </c:pt>
                <c:pt idx="40">
                  <c:v>27780.405187877077</c:v>
                </c:pt>
                <c:pt idx="41">
                  <c:v>29248.402756937106</c:v>
                </c:pt>
                <c:pt idx="42">
                  <c:v>30215.81270433875</c:v>
                </c:pt>
                <c:pt idx="43">
                  <c:v>30745.101259605617</c:v>
                </c:pt>
                <c:pt idx="44">
                  <c:v>30886.790392534094</c:v>
                </c:pt>
                <c:pt idx="45">
                  <c:v>30677.461320887389</c:v>
                </c:pt>
                <c:pt idx="46">
                  <c:v>30142.303506834975</c:v>
                </c:pt>
                <c:pt idx="47">
                  <c:v>29297.777533785298</c:v>
                </c:pt>
                <c:pt idx="48">
                  <c:v>28153.785104550865</c:v>
                </c:pt>
                <c:pt idx="49">
                  <c:v>26715.716663000017</c:v>
                </c:pt>
                <c:pt idx="50">
                  <c:v>24987.318013590739</c:v>
                </c:pt>
                <c:pt idx="51">
                  <c:v>22976.472539850369</c:v>
                </c:pt>
                <c:pt idx="52">
                  <c:v>20708.650299308556</c:v>
                </c:pt>
                <c:pt idx="53">
                  <c:v>18256.048790721747</c:v>
                </c:pt>
                <c:pt idx="54">
                  <c:v>15777.152184099688</c:v>
                </c:pt>
                <c:pt idx="55">
                  <c:v>13493.520434419981</c:v>
                </c:pt>
                <c:pt idx="56">
                  <c:v>11547.047691312633</c:v>
                </c:pt>
                <c:pt idx="57">
                  <c:v>9910.9609676595592</c:v>
                </c:pt>
                <c:pt idx="58">
                  <c:v>8462.8099801477911</c:v>
                </c:pt>
                <c:pt idx="59">
                  <c:v>7068.3084532837529</c:v>
                </c:pt>
                <c:pt idx="60">
                  <c:v>5601.6989169080825</c:v>
                </c:pt>
                <c:pt idx="61">
                  <c:v>3940.3522252461503</c:v>
                </c:pt>
                <c:pt idx="62">
                  <c:v>1962.7825789155049</c:v>
                </c:pt>
                <c:pt idx="63">
                  <c:v>-425.67914039397073</c:v>
                </c:pt>
                <c:pt idx="64">
                  <c:v>-3217.9260129039176</c:v>
                </c:pt>
                <c:pt idx="65">
                  <c:v>-6247.2286321005122</c:v>
                </c:pt>
                <c:pt idx="66">
                  <c:v>-9274.1001941297163</c:v>
                </c:pt>
                <c:pt idx="67">
                  <c:v>-12128.453483572199</c:v>
                </c:pt>
                <c:pt idx="68">
                  <c:v>-14737.842895389453</c:v>
                </c:pt>
                <c:pt idx="69">
                  <c:v>-17083.8301350978</c:v>
                </c:pt>
                <c:pt idx="70">
                  <c:v>-19168.468262468439</c:v>
                </c:pt>
                <c:pt idx="71">
                  <c:v>-20999.620327114204</c:v>
                </c:pt>
                <c:pt idx="72">
                  <c:v>-22585.524596539028</c:v>
                </c:pt>
                <c:pt idx="73">
                  <c:v>-23932.944997394818</c:v>
                </c:pt>
                <c:pt idx="74">
                  <c:v>-25046.625394282768</c:v>
                </c:pt>
                <c:pt idx="75">
                  <c:v>-25929.19509765644</c:v>
                </c:pt>
                <c:pt idx="76">
                  <c:v>-26581.209700666644</c:v>
                </c:pt>
                <c:pt idx="77">
                  <c:v>-27001.212118284413</c:v>
                </c:pt>
                <c:pt idx="78">
                  <c:v>-27185.77685578552</c:v>
                </c:pt>
                <c:pt idx="79">
                  <c:v>-27129.535015349193</c:v>
                </c:pt>
                <c:pt idx="80">
                  <c:v>-26825.199751947639</c:v>
                </c:pt>
                <c:pt idx="81">
                  <c:v>-26263.637906131622</c:v>
                </c:pt>
                <c:pt idx="82">
                  <c:v>-25434.077422908209</c:v>
                </c:pt>
                <c:pt idx="83">
                  <c:v>-24324.621588823975</c:v>
                </c:pt>
                <c:pt idx="84">
                  <c:v>-22923.391257416231</c:v>
                </c:pt>
                <c:pt idx="85">
                  <c:v>-21220.874935733467</c:v>
                </c:pt>
                <c:pt idx="86">
                  <c:v>-19214.425290645442</c:v>
                </c:pt>
                <c:pt idx="87">
                  <c:v>-16915.943114739261</c:v>
                </c:pt>
                <c:pt idx="88">
                  <c:v>-14361.983954495359</c:v>
                </c:pt>
                <c:pt idx="89">
                  <c:v>-11618.596008085142</c:v>
                </c:pt>
                <c:pt idx="90">
                  <c:v>-8766.2728338619654</c:v>
                </c:pt>
                <c:pt idx="91">
                  <c:v>-5866.9099992255115</c:v>
                </c:pt>
                <c:pt idx="92">
                  <c:v>-2942.0499743314431</c:v>
                </c:pt>
                <c:pt idx="93">
                  <c:v>23.217842275216505</c:v>
                </c:pt>
                <c:pt idx="94">
                  <c:v>3067.3982624692644</c:v>
                </c:pt>
                <c:pt idx="95">
                  <c:v>6244.5152794712922</c:v>
                </c:pt>
                <c:pt idx="96">
                  <c:v>9619.9472014950497</c:v>
                </c:pt>
                <c:pt idx="97">
                  <c:v>13261.688861180904</c:v>
                </c:pt>
                <c:pt idx="98">
                  <c:v>17207.795860301412</c:v>
                </c:pt>
                <c:pt idx="99">
                  <c:v>21382.897160049939</c:v>
                </c:pt>
                <c:pt idx="100">
                  <c:v>25527.780776295236</c:v>
                </c:pt>
                <c:pt idx="101">
                  <c:v>29332.539046253863</c:v>
                </c:pt>
                <c:pt idx="102">
                  <c:v>32647.263301223611</c:v>
                </c:pt>
                <c:pt idx="103">
                  <c:v>35481.327162436552</c:v>
                </c:pt>
                <c:pt idx="104">
                  <c:v>37895.804187629277</c:v>
                </c:pt>
                <c:pt idx="105">
                  <c:v>39951.16129128763</c:v>
                </c:pt>
                <c:pt idx="106">
                  <c:v>41696.165858058484</c:v>
                </c:pt>
                <c:pt idx="107">
                  <c:v>43168.476126795089</c:v>
                </c:pt>
                <c:pt idx="108">
                  <c:v>44397.134301028476</c:v>
                </c:pt>
                <c:pt idx="109">
                  <c:v>45404.779111356998</c:v>
                </c:pt>
                <c:pt idx="110">
                  <c:v>46209.290956353638</c:v>
                </c:pt>
                <c:pt idx="111">
                  <c:v>46824.965117994805</c:v>
                </c:pt>
                <c:pt idx="112">
                  <c:v>47263.34521703756</c:v>
                </c:pt>
                <c:pt idx="113">
                  <c:v>47533.82069221235</c:v>
                </c:pt>
                <c:pt idx="114">
                  <c:v>47644.060809450049</c:v>
                </c:pt>
                <c:pt idx="115">
                  <c:v>47600.334290622995</c:v>
                </c:pt>
                <c:pt idx="116">
                  <c:v>47407.747696505285</c:v>
                </c:pt>
                <c:pt idx="117">
                  <c:v>47070.425113676894</c:v>
                </c:pt>
                <c:pt idx="118">
                  <c:v>46591.644691714835</c:v>
                </c:pt>
                <c:pt idx="119">
                  <c:v>45973.942911833874</c:v>
                </c:pt>
                <c:pt idx="120">
                  <c:v>45219.194329256672</c:v>
                </c:pt>
                <c:pt idx="121">
                  <c:v>44328.67239900594</c:v>
                </c:pt>
                <c:pt idx="122">
                  <c:v>43303.095535655433</c:v>
                </c:pt>
                <c:pt idx="123">
                  <c:v>42142.661555692532</c:v>
                </c:pt>
                <c:pt idx="124">
                  <c:v>40847.072959610443</c:v>
                </c:pt>
                <c:pt idx="125">
                  <c:v>39415.555016027334</c:v>
                </c:pt>
                <c:pt idx="126">
                  <c:v>37846.868195776638</c:v>
                </c:pt>
                <c:pt idx="127">
                  <c:v>36139.316000435167</c:v>
                </c:pt>
                <c:pt idx="128">
                  <c:v>34290.748323710919</c:v>
                </c:pt>
                <c:pt idx="129">
                  <c:v>32298.558541161769</c:v>
                </c:pt>
                <c:pt idx="130">
                  <c:v>30159.668235805028</c:v>
                </c:pt>
                <c:pt idx="131">
                  <c:v>27870.484161496799</c:v>
                </c:pt>
                <c:pt idx="132">
                  <c:v>25426.792396761459</c:v>
                </c:pt>
                <c:pt idx="133">
                  <c:v>22823.51451860696</c:v>
                </c:pt>
                <c:pt idx="134">
                  <c:v>20054.172441460516</c:v>
                </c:pt>
                <c:pt idx="135">
                  <c:v>17109.76790552364</c:v>
                </c:pt>
                <c:pt idx="136">
                  <c:v>13976.569983367724</c:v>
                </c:pt>
                <c:pt idx="137">
                  <c:v>10632.139535994247</c:v>
                </c:pt>
                <c:pt idx="138">
                  <c:v>7039.5393114410945</c:v>
                </c:pt>
                <c:pt idx="139">
                  <c:v>3144.2746556408611</c:v>
                </c:pt>
                <c:pt idx="140">
                  <c:v>-1103.2054927395388</c:v>
                </c:pt>
                <c:pt idx="141">
                  <c:v>-5651.6796163023773</c:v>
                </c:pt>
                <c:pt idx="142">
                  <c:v>-10261.000359270049</c:v>
                </c:pt>
                <c:pt idx="143">
                  <c:v>-14656.030853968152</c:v>
                </c:pt>
                <c:pt idx="144">
                  <c:v>-18722.60105691737</c:v>
                </c:pt>
                <c:pt idx="145">
                  <c:v>-22464.523100088049</c:v>
                </c:pt>
                <c:pt idx="146">
                  <c:v>-25906.865482920122</c:v>
                </c:pt>
                <c:pt idx="147">
                  <c:v>-29069.387473119885</c:v>
                </c:pt>
                <c:pt idx="148">
                  <c:v>-31969.25997903218</c:v>
                </c:pt>
                <c:pt idx="149">
                  <c:v>-34624.614037956148</c:v>
                </c:pt>
                <c:pt idx="150">
                  <c:v>-37054.470478275362</c:v>
                </c:pt>
                <c:pt idx="151">
                  <c:v>-39277.398102827909</c:v>
                </c:pt>
                <c:pt idx="152">
                  <c:v>-41310.485900573884</c:v>
                </c:pt>
                <c:pt idx="153">
                  <c:v>-43168.898096941615</c:v>
                </c:pt>
                <c:pt idx="154">
                  <c:v>-44865.826030512697</c:v>
                </c:pt>
                <c:pt idx="155">
                  <c:v>-46412.6348977159</c:v>
                </c:pt>
                <c:pt idx="156">
                  <c:v>-47819.08025896937</c:v>
                </c:pt>
                <c:pt idx="157">
                  <c:v>-49093.53171171336</c:v>
                </c:pt>
                <c:pt idx="158">
                  <c:v>-50243.177200357313</c:v>
                </c:pt>
                <c:pt idx="159">
                  <c:v>-51274.199432570014</c:v>
                </c:pt>
                <c:pt idx="160">
                  <c:v>-52191.923969737007</c:v>
                </c:pt>
                <c:pt idx="161">
                  <c:v>-53000.941746303091</c:v>
                </c:pt>
                <c:pt idx="162">
                  <c:v>-53705.209683984292</c:v>
                </c:pt>
                <c:pt idx="163">
                  <c:v>-54308.133001649447</c:v>
                </c:pt>
                <c:pt idx="164">
                  <c:v>-54812.632391269792</c:v>
                </c:pt>
                <c:pt idx="165">
                  <c:v>-55221.198708541393</c:v>
                </c:pt>
                <c:pt idx="166">
                  <c:v>-55535.937327036467</c:v>
                </c:pt>
                <c:pt idx="167">
                  <c:v>-55758.603866520338</c:v>
                </c:pt>
                <c:pt idx="168">
                  <c:v>-55890.632636228082</c:v>
                </c:pt>
                <c:pt idx="169">
                  <c:v>-55933.158825954757</c:v>
                </c:pt>
                <c:pt idx="170">
                  <c:v>-55887.035220722144</c:v>
                </c:pt>
                <c:pt idx="171">
                  <c:v>-55752.843996612719</c:v>
                </c:pt>
                <c:pt idx="172">
                  <c:v>-55530.903964618752</c:v>
                </c:pt>
                <c:pt idx="173">
                  <c:v>-55221.273455187584</c:v>
                </c:pt>
                <c:pt idx="174">
                  <c:v>-54823.748867978022</c:v>
                </c:pt>
                <c:pt idx="175">
                  <c:v>-54337.858738188224</c:v>
                </c:pt>
                <c:pt idx="176">
                  <c:v>-53762.852980298012</c:v>
                </c:pt>
                <c:pt idx="177">
                  <c:v>-53097.686747076958</c:v>
                </c:pt>
                <c:pt idx="178">
                  <c:v>-52340.998066484615</c:v>
                </c:pt>
                <c:pt idx="179">
                  <c:v>-51491.078064389621</c:v>
                </c:pt>
                <c:pt idx="180">
                  <c:v>-50545.832107815899</c:v>
                </c:pt>
                <c:pt idx="181">
                  <c:v>-49502.729554077683</c:v>
                </c:pt>
                <c:pt idx="182">
                  <c:v>-48358.738878744174</c:v>
                </c:pt>
                <c:pt idx="183">
                  <c:v>-47110.2436462685</c:v>
                </c:pt>
                <c:pt idx="184">
                  <c:v>-45752.932873101679</c:v>
                </c:pt>
                <c:pt idx="185">
                  <c:v>-44281.656486954911</c:v>
                </c:pt>
                <c:pt idx="186">
                  <c:v>-42690.232294232679</c:v>
                </c:pt>
                <c:pt idx="187">
                  <c:v>-40971.184344465219</c:v>
                </c:pt>
                <c:pt idx="188">
                  <c:v>-39115.38271754689</c:v>
                </c:pt>
                <c:pt idx="189">
                  <c:v>-37111.540408016917</c:v>
                </c:pt>
                <c:pt idx="190">
                  <c:v>-34945.504856972206</c:v>
                </c:pt>
                <c:pt idx="191">
                  <c:v>-32599.271441608129</c:v>
                </c:pt>
                <c:pt idx="192">
                  <c:v>-30049.707072004221</c:v>
                </c:pt>
                <c:pt idx="193">
                  <c:v>-27267.401590486494</c:v>
                </c:pt>
                <c:pt idx="194">
                  <c:v>-24218.212106046034</c:v>
                </c:pt>
                <c:pt idx="195">
                  <c:v>-20879.229067169224</c:v>
                </c:pt>
                <c:pt idx="196">
                  <c:v>-17302.009455564716</c:v>
                </c:pt>
                <c:pt idx="197">
                  <c:v>-13680.662973438371</c:v>
                </c:pt>
                <c:pt idx="198">
                  <c:v>-10198.136658306055</c:v>
                </c:pt>
                <c:pt idx="199">
                  <c:v>-6853.480021462693</c:v>
                </c:pt>
                <c:pt idx="200">
                  <c:v>-3554.319591125633</c:v>
                </c:pt>
                <c:pt idx="201">
                  <c:v>-230.11510165922746</c:v>
                </c:pt>
                <c:pt idx="202">
                  <c:v>3144.6834798928371</c:v>
                </c:pt>
                <c:pt idx="203">
                  <c:v>6547.3655718135542</c:v>
                </c:pt>
                <c:pt idx="204">
                  <c:v>9914.6877992740538</c:v>
                </c:pt>
                <c:pt idx="205">
                  <c:v>13170.42955534188</c:v>
                </c:pt>
                <c:pt idx="206">
                  <c:v>16258.192591732774</c:v>
                </c:pt>
                <c:pt idx="207">
                  <c:v>19154.204773715814</c:v>
                </c:pt>
                <c:pt idx="208">
                  <c:v>21859.322395550887</c:v>
                </c:pt>
                <c:pt idx="209">
                  <c:v>24386.329671334919</c:v>
                </c:pt>
                <c:pt idx="210">
                  <c:v>26751.573464906625</c:v>
                </c:pt>
                <c:pt idx="211">
                  <c:v>28971.09909463043</c:v>
                </c:pt>
                <c:pt idx="212">
                  <c:v>31059.281313900821</c:v>
                </c:pt>
                <c:pt idx="213">
                  <c:v>33028.544222235047</c:v>
                </c:pt>
                <c:pt idx="214">
                  <c:v>34889.487105349632</c:v>
                </c:pt>
                <c:pt idx="215">
                  <c:v>36651.129040375432</c:v>
                </c:pt>
                <c:pt idx="216">
                  <c:v>38321.162308771141</c:v>
                </c:pt>
                <c:pt idx="217">
                  <c:v>39906.177760244245</c:v>
                </c:pt>
                <c:pt idx="218">
                  <c:v>41411.853820698088</c:v>
                </c:pt>
                <c:pt idx="219">
                  <c:v>42843.111138430897</c:v>
                </c:pt>
                <c:pt idx="220">
                  <c:v>44204.237916508173</c:v>
                </c:pt>
                <c:pt idx="221">
                  <c:v>45498.991290987404</c:v>
                </c:pt>
                <c:pt idx="222">
                  <c:v>46730.679500694911</c:v>
                </c:pt>
                <c:pt idx="223">
                  <c:v>47902.228765194748</c:v>
                </c:pt>
                <c:pt idx="224">
                  <c:v>49016.238002478291</c:v>
                </c:pt>
                <c:pt idx="225">
                  <c:v>50075.023854487139</c:v>
                </c:pt>
                <c:pt idx="226">
                  <c:v>51080.657955094044</c:v>
                </c:pt>
                <c:pt idx="227">
                  <c:v>52034.997956108971</c:v>
                </c:pt>
                <c:pt idx="228">
                  <c:v>52939.713501219449</c:v>
                </c:pt>
                <c:pt idx="229">
                  <c:v>53796.308085671357</c:v>
                </c:pt>
                <c:pt idx="230">
                  <c:v>54606.137544310033</c:v>
                </c:pt>
                <c:pt idx="231">
                  <c:v>55370.425759105441</c:v>
                </c:pt>
                <c:pt idx="232">
                  <c:v>56090.278059235185</c:v>
                </c:pt>
                <c:pt idx="233">
                  <c:v>56766.692694366604</c:v>
                </c:pt>
                <c:pt idx="234">
                  <c:v>57400.570689014836</c:v>
                </c:pt>
                <c:pt idx="235">
                  <c:v>57992.724328245058</c:v>
                </c:pt>
                <c:pt idx="236">
                  <c:v>58543.884479105953</c:v>
                </c:pt>
                <c:pt idx="237">
                  <c:v>59054.706915418123</c:v>
                </c:pt>
                <c:pt idx="238">
                  <c:v>59525.777783898942</c:v>
                </c:pt>
                <c:pt idx="239">
                  <c:v>59957.618325551746</c:v>
                </c:pt>
                <c:pt idx="240">
                  <c:v>60350.688946597664</c:v>
                </c:pt>
                <c:pt idx="241">
                  <c:v>60705.392717063747</c:v>
                </c:pt>
                <c:pt idx="242">
                  <c:v>61022.078361742191</c:v>
                </c:pt>
                <c:pt idx="243">
                  <c:v>61301.042797037284</c:v>
                </c:pt>
                <c:pt idx="244">
                  <c:v>61542.533257770374</c:v>
                </c:pt>
                <c:pt idx="245">
                  <c:v>61746.749049961065</c:v>
                </c:pt>
                <c:pt idx="246">
                  <c:v>61913.84295865435</c:v>
                </c:pt>
                <c:pt idx="247">
                  <c:v>62043.922333782655</c:v>
                </c:pt>
                <c:pt idx="248">
                  <c:v>62137.049871642019</c:v>
                </c:pt>
                <c:pt idx="249">
                  <c:v>62193.244104656573</c:v>
                </c:pt>
                <c:pt idx="250">
                  <c:v>62212.479607562171</c:v>
                </c:pt>
                <c:pt idx="251">
                  <c:v>62194.686923829606</c:v>
                </c:pt>
                <c:pt idx="252">
                  <c:v>62139.752211953848</c:v>
                </c:pt>
                <c:pt idx="253">
                  <c:v>62047.516607044607</c:v>
                </c:pt>
                <c:pt idx="254">
                  <c:v>61917.775288854507</c:v>
                </c:pt>
                <c:pt idx="255">
                  <c:v>61750.276242857763</c:v>
                </c:pt>
                <c:pt idx="256">
                  <c:v>61544.71869612005</c:v>
                </c:pt>
                <c:pt idx="257">
                  <c:v>61300.75120434066</c:v>
                </c:pt>
                <c:pt idx="258">
                  <c:v>61017.96936044193</c:v>
                </c:pt>
                <c:pt idx="259">
                  <c:v>60695.91308824224</c:v>
                </c:pt>
                <c:pt idx="260">
                  <c:v>60334.06347685455</c:v>
                </c:pt>
                <c:pt idx="261">
                  <c:v>59931.839102232865</c:v>
                </c:pt>
                <c:pt idx="262">
                  <c:v>59488.591771412488</c:v>
                </c:pt>
                <c:pt idx="263">
                  <c:v>59003.601612045757</c:v>
                </c:pt>
                <c:pt idx="264">
                  <c:v>58476.071414309641</c:v>
                </c:pt>
                <c:pt idx="265">
                  <c:v>57905.120113509671</c:v>
                </c:pt>
                <c:pt idx="266">
                  <c:v>57289.77527890831</c:v>
                </c:pt>
                <c:pt idx="267">
                  <c:v>56628.964446425671</c:v>
                </c:pt>
                <c:pt idx="268">
                  <c:v>55921.505098566486</c:v>
                </c:pt>
                <c:pt idx="269">
                  <c:v>55166.093052514763</c:v>
                </c:pt>
                <c:pt idx="270">
                  <c:v>54361.288964611587</c:v>
                </c:pt>
                <c:pt idx="271">
                  <c:v>53505.502593564357</c:v>
                </c:pt>
                <c:pt idx="272">
                  <c:v>52596.974382082546</c:v>
                </c:pt>
                <c:pt idx="273">
                  <c:v>51633.753812512565</c:v>
                </c:pt>
                <c:pt idx="274">
                  <c:v>50613.673860476752</c:v>
                </c:pt>
                <c:pt idx="275">
                  <c:v>49534.320703990932</c:v>
                </c:pt>
                <c:pt idx="276">
                  <c:v>48392.997634832427</c:v>
                </c:pt>
                <c:pt idx="277">
                  <c:v>47186.681853340197</c:v>
                </c:pt>
                <c:pt idx="278">
                  <c:v>45911.972496187955</c:v>
                </c:pt>
                <c:pt idx="279">
                  <c:v>44565.027840505543</c:v>
                </c:pt>
                <c:pt idx="280">
                  <c:v>43141.489149162611</c:v>
                </c:pt>
                <c:pt idx="281">
                  <c:v>41636.388102520061</c:v>
                </c:pt>
                <c:pt idx="282">
                  <c:v>40044.034305439542</c:v>
                </c:pt>
                <c:pt idx="283">
                  <c:v>38357.879240238704</c:v>
                </c:pt>
                <c:pt idx="284">
                  <c:v>36570.353931708632</c:v>
                </c:pt>
                <c:pt idx="285">
                  <c:v>34672.68110693559</c:v>
                </c:pt>
                <c:pt idx="286">
                  <c:v>32654.672574934692</c:v>
                </c:pt>
                <c:pt idx="287">
                  <c:v>30504.547966305006</c:v>
                </c:pt>
                <c:pt idx="288">
                  <c:v>28208.873543972295</c:v>
                </c:pt>
                <c:pt idx="289">
                  <c:v>25752.871464089563</c:v>
                </c:pt>
                <c:pt idx="290">
                  <c:v>23121.711123848985</c:v>
                </c:pt>
                <c:pt idx="291">
                  <c:v>20304.209142964199</c:v>
                </c:pt>
                <c:pt idx="292">
                  <c:v>17301.882039118427</c:v>
                </c:pt>
                <c:pt idx="293">
                  <c:v>14147.232834402927</c:v>
                </c:pt>
                <c:pt idx="294">
                  <c:v>10926.641999821983</c:v>
                </c:pt>
                <c:pt idx="295">
                  <c:v>7773.0570673342718</c:v>
                </c:pt>
                <c:pt idx="296">
                  <c:v>4797.8578715012018</c:v>
                </c:pt>
                <c:pt idx="297">
                  <c:v>2029.4191830678121</c:v>
                </c:pt>
                <c:pt idx="298">
                  <c:v>-570.29991048901525</c:v>
                </c:pt>
                <c:pt idx="299">
                  <c:v>-3057.185484231542</c:v>
                </c:pt>
                <c:pt idx="300">
                  <c:v>-5477.2334645733899</c:v>
                </c:pt>
                <c:pt idx="301">
                  <c:v>-7857.9912098113919</c:v>
                </c:pt>
                <c:pt idx="302">
                  <c:v>-10209.456845338374</c:v>
                </c:pt>
                <c:pt idx="303">
                  <c:v>-12529.849266530127</c:v>
                </c:pt>
                <c:pt idx="304">
                  <c:v>-14812.31949818855</c:v>
                </c:pt>
                <c:pt idx="305">
                  <c:v>-17049.650880601039</c:v>
                </c:pt>
                <c:pt idx="306">
                  <c:v>-19236.356860319593</c:v>
                </c:pt>
                <c:pt idx="307">
                  <c:v>-21369.06640733319</c:v>
                </c:pt>
                <c:pt idx="308">
                  <c:v>-23446.182401839265</c:v>
                </c:pt>
                <c:pt idx="309">
                  <c:v>-25467.380314076156</c:v>
                </c:pt>
                <c:pt idx="310">
                  <c:v>-27433.169758361746</c:v>
                </c:pt>
                <c:pt idx="311">
                  <c:v>-29344.569860488326</c:v>
                </c:pt>
                <c:pt idx="312">
                  <c:v>-31202.886975430851</c:v>
                </c:pt>
                <c:pt idx="313">
                  <c:v>-33009.56900625753</c:v>
                </c:pt>
                <c:pt idx="314">
                  <c:v>-34766.11272953132</c:v>
                </c:pt>
                <c:pt idx="315">
                  <c:v>-36474.006402609062</c:v>
                </c:pt>
                <c:pt idx="316">
                  <c:v>-38134.695366687592</c:v>
                </c:pt>
                <c:pt idx="317">
                  <c:v>-39749.562445127507</c:v>
                </c:pt>
                <c:pt idx="318">
                  <c:v>-41319.917763614576</c:v>
                </c:pt>
                <c:pt idx="319">
                  <c:v>-42846.994502258145</c:v>
                </c:pt>
                <c:pt idx="320">
                  <c:v>-44331.948322632627</c:v>
                </c:pt>
                <c:pt idx="321">
                  <c:v>-45775.859013743386</c:v>
                </c:pt>
                <c:pt idx="322">
                  <c:v>-47179.733420127151</c:v>
                </c:pt>
                <c:pt idx="323">
                  <c:v>-48544.509052045665</c:v>
                </c:pt>
                <c:pt idx="324">
                  <c:v>-49871.057996461124</c:v>
                </c:pt>
                <c:pt idx="325">
                  <c:v>-51160.190889758953</c:v>
                </c:pt>
                <c:pt idx="326">
                  <c:v>-52412.660805774671</c:v>
                </c:pt>
                <c:pt idx="327">
                  <c:v>-53629.166972861829</c:v>
                </c:pt>
                <c:pt idx="328">
                  <c:v>-54810.358272696649</c:v>
                </c:pt>
                <c:pt idx="329">
                  <c:v>-55956.836498536519</c:v>
                </c:pt>
                <c:pt idx="330">
                  <c:v>-57069.159366498607</c:v>
                </c:pt>
                <c:pt idx="331">
                  <c:v>-58147.843283233742</c:v>
                </c:pt>
                <c:pt idx="332">
                  <c:v>-59193.365879208366</c:v>
                </c:pt>
                <c:pt idx="333">
                  <c:v>-60206.168320044213</c:v>
                </c:pt>
                <c:pt idx="334">
                  <c:v>-61186.657409912754</c:v>
                </c:pt>
                <c:pt idx="335">
                  <c:v>-62135.20750144546</c:v>
                </c:pt>
                <c:pt idx="336">
                  <c:v>-63052.162226405257</c:v>
                </c:pt>
                <c:pt idx="337">
                  <c:v>-63937.836060736481</c:v>
                </c:pt>
                <c:pt idx="338">
                  <c:v>-64792.515736747388</c:v>
                </c:pt>
                <c:pt idx="339">
                  <c:v>-65616.461514195966</c:v>
                </c:pt>
                <c:pt idx="340">
                  <c:v>-66409.908321021416</c:v>
                </c:pt>
                <c:pt idx="341">
                  <c:v>-67173.066773436411</c:v>
                </c:pt>
                <c:pt idx="342">
                  <c:v>-67906.124084098134</c:v>
                </c:pt>
                <c:pt idx="343">
                  <c:v>-68609.244866123947</c:v>
                </c:pt>
                <c:pt idx="344">
                  <c:v>-69282.571839819022</c:v>
                </c:pt>
                <c:pt idx="345">
                  <c:v>-69926.226448139772</c:v>
                </c:pt>
                <c:pt idx="346">
                  <c:v>-70540.309386127614</c:v>
                </c:pt>
                <c:pt idx="347">
                  <c:v>-71124.90104880881</c:v>
                </c:pt>
                <c:pt idx="348">
                  <c:v>-71680.061901362715</c:v>
                </c:pt>
                <c:pt idx="349">
                  <c:v>-72205.832774707567</c:v>
                </c:pt>
                <c:pt idx="350">
                  <c:v>-72702.235089033318</c:v>
                </c:pt>
                <c:pt idx="351">
                  <c:v>-73169.271007218646</c:v>
                </c:pt>
                <c:pt idx="352">
                  <c:v>-73606.923519497359</c:v>
                </c:pt>
                <c:pt idx="353">
                  <c:v>-74015.156460181795</c:v>
                </c:pt>
                <c:pt idx="354">
                  <c:v>-74393.914456700091</c:v>
                </c:pt>
                <c:pt idx="355">
                  <c:v>-74743.122810652989</c:v>
                </c:pt>
                <c:pt idx="356">
                  <c:v>-75062.687310038498</c:v>
                </c:pt>
                <c:pt idx="357">
                  <c:v>-75352.493971218981</c:v>
                </c:pt>
                <c:pt idx="358">
                  <c:v>-75612.408708609611</c:v>
                </c:pt>
                <c:pt idx="359">
                  <c:v>-75842.27692943874</c:v>
                </c:pt>
                <c:pt idx="360">
                  <c:v>-76041.923050260855</c:v>
                </c:pt>
                <c:pt idx="361">
                  <c:v>-76211.149931180727</c:v>
                </c:pt>
                <c:pt idx="362">
                  <c:v>-76349.738222959975</c:v>
                </c:pt>
                <c:pt idx="363">
                  <c:v>-76457.445621312479</c:v>
                </c:pt>
                <c:pt idx="364">
                  <c:v>-76534.006021734953</c:v>
                </c:pt>
                <c:pt idx="365">
                  <c:v>-76579.128567147025</c:v>
                </c:pt>
                <c:pt idx="366">
                  <c:v>-76592.496579408631</c:v>
                </c:pt>
                <c:pt idx="367">
                  <c:v>-76573.766364416952</c:v>
                </c:pt>
                <c:pt idx="368">
                  <c:v>-76522.565878930312</c:v>
                </c:pt>
                <c:pt idx="369">
                  <c:v>-76438.493245487567</c:v>
                </c:pt>
                <c:pt idx="370">
                  <c:v>-76321.11509974541</c:v>
                </c:pt>
                <c:pt idx="371">
                  <c:v>-76169.96475219306</c:v>
                </c:pt>
                <c:pt idx="372">
                  <c:v>-75984.540143462262</c:v>
                </c:pt>
                <c:pt idx="373">
                  <c:v>-75764.301569256713</c:v>
                </c:pt>
                <c:pt idx="374">
                  <c:v>-75508.669147188819</c:v>
                </c:pt>
                <c:pt idx="375">
                  <c:v>-75217.019993424386</c:v>
                </c:pt>
                <c:pt idx="376">
                  <c:v>-74888.685071861735</c:v>
                </c:pt>
                <c:pt idx="377">
                  <c:v>-74522.945672446614</c:v>
                </c:pt>
                <c:pt idx="378">
                  <c:v>-74119.029467943517</c:v>
                </c:pt>
                <c:pt idx="379">
                  <c:v>-73676.106089793728</c:v>
                </c:pt>
                <c:pt idx="380">
                  <c:v>-73193.282153275242</c:v>
                </c:pt>
                <c:pt idx="381">
                  <c:v>-72669.59564964399</c:v>
                </c:pt>
                <c:pt idx="382">
                  <c:v>-72104.009607782602</c:v>
                </c:pt>
                <c:pt idx="383">
                  <c:v>-71495.404909485835</c:v>
                </c:pt>
                <c:pt idx="384">
                  <c:v>-70842.57212007638</c:v>
                </c:pt>
                <c:pt idx="385">
                  <c:v>-70144.202168561489</c:v>
                </c:pt>
                <c:pt idx="386">
                  <c:v>-69398.875677721822</c:v>
                </c:pt>
                <c:pt idx="387">
                  <c:v>-68605.050702721535</c:v>
                </c:pt>
                <c:pt idx="388">
                  <c:v>-67761.048584928998</c:v>
                </c:pt>
                <c:pt idx="389">
                  <c:v>-66865.037562931699</c:v>
                </c:pt>
                <c:pt idx="390">
                  <c:v>-65915.013701738164</c:v>
                </c:pt>
                <c:pt idx="391">
                  <c:v>-64908.778599443765</c:v>
                </c:pt>
                <c:pt idx="392">
                  <c:v>-63843.913202558411</c:v>
                </c:pt>
                <c:pt idx="393">
                  <c:v>-62717.746899703139</c:v>
                </c:pt>
                <c:pt idx="394">
                  <c:v>-61527.320859872416</c:v>
                </c:pt>
                <c:pt idx="395">
                  <c:v>-60269.344325901402</c:v>
                </c:pt>
                <c:pt idx="396">
                  <c:v>-58940.142255514249</c:v>
                </c:pt>
                <c:pt idx="397">
                  <c:v>-57535.592312385408</c:v>
                </c:pt>
                <c:pt idx="398">
                  <c:v>-56051.048746309694</c:v>
                </c:pt>
                <c:pt idx="399">
                  <c:v>-54481.250182854121</c:v>
                </c:pt>
                <c:pt idx="400">
                  <c:v>-52820.207833101071</c:v>
                </c:pt>
                <c:pt idx="401">
                  <c:v>-51061.070299259278</c:v>
                </c:pt>
                <c:pt idx="402">
                  <c:v>-49195.961371454454</c:v>
                </c:pt>
                <c:pt idx="403">
                  <c:v>-47215.788796323075</c:v>
                </c:pt>
                <c:pt idx="404">
                  <c:v>-45110.026594116956</c:v>
                </c:pt>
                <c:pt idx="405">
                  <c:v>-42866.484233267853</c:v>
                </c:pt>
                <c:pt idx="406">
                  <c:v>-40471.098139568901</c:v>
                </c:pt>
                <c:pt idx="407">
                  <c:v>-37907.821403363298</c:v>
                </c:pt>
                <c:pt idx="408">
                  <c:v>-35158.746670247594</c:v>
                </c:pt>
                <c:pt idx="409">
                  <c:v>-32204.638554770761</c:v>
                </c:pt>
                <c:pt idx="410">
                  <c:v>-29025.924301673844</c:v>
                </c:pt>
                <c:pt idx="411">
                  <c:v>-25603.551531509838</c:v>
                </c:pt>
                <c:pt idx="412">
                  <c:v>-21917.732294411591</c:v>
                </c:pt>
                <c:pt idx="413">
                  <c:v>-17941.579979329868</c:v>
                </c:pt>
                <c:pt idx="414">
                  <c:v>-13629.665781579599</c:v>
                </c:pt>
                <c:pt idx="415">
                  <c:v>-8915.9371343537805</c:v>
                </c:pt>
                <c:pt idx="416">
                  <c:v>-3787.6818650226719</c:v>
                </c:pt>
                <c:pt idx="417">
                  <c:v>1494.3199314254055</c:v>
                </c:pt>
                <c:pt idx="418">
                  <c:v>6517.3386449958189</c:v>
                </c:pt>
                <c:pt idx="419">
                  <c:v>11137.282827633835</c:v>
                </c:pt>
                <c:pt idx="420">
                  <c:v>15437.343842396458</c:v>
                </c:pt>
                <c:pt idx="421">
                  <c:v>19498.771696221396</c:v>
                </c:pt>
                <c:pt idx="422">
                  <c:v>23368.08985787155</c:v>
                </c:pt>
                <c:pt idx="423">
                  <c:v>27070.929473583899</c:v>
                </c:pt>
                <c:pt idx="424">
                  <c:v>30622.938837405065</c:v>
                </c:pt>
                <c:pt idx="425">
                  <c:v>34035.341562664617</c:v>
                </c:pt>
                <c:pt idx="426">
                  <c:v>37317.395086717319</c:v>
                </c:pt>
                <c:pt idx="427">
                  <c:v>40477.368539952447</c:v>
                </c:pt>
                <c:pt idx="428">
                  <c:v>43522.887570361621</c:v>
                </c:pt>
                <c:pt idx="429">
                  <c:v>46461.037663473166</c:v>
                </c:pt>
                <c:pt idx="430">
                  <c:v>49298.390514583669</c:v>
                </c:pt>
                <c:pt idx="431">
                  <c:v>52041.015515036415</c:v>
                </c:pt>
                <c:pt idx="432">
                  <c:v>54694.495761769176</c:v>
                </c:pt>
                <c:pt idx="433">
                  <c:v>57263.951897373772</c:v>
                </c:pt>
                <c:pt idx="434">
                  <c:v>59754.071967997632</c:v>
                </c:pt>
                <c:pt idx="435">
                  <c:v>62169.144537129192</c:v>
                </c:pt>
                <c:pt idx="436">
                  <c:v>64513.092707214848</c:v>
                </c:pt>
                <c:pt idx="437">
                  <c:v>66789.507403597614</c:v>
                </c:pt>
                <c:pt idx="438">
                  <c:v>69001.67890490088</c:v>
                </c:pt>
                <c:pt idx="439">
                  <c:v>71152.626074383836</c:v>
                </c:pt>
                <c:pt idx="440">
                  <c:v>73245.123066789354</c:v>
                </c:pt>
                <c:pt idx="441">
                  <c:v>75281.723488649353</c:v>
                </c:pt>
                <c:pt idx="442">
                  <c:v>77264.782110966946</c:v>
                </c:pt>
                <c:pt idx="443">
                  <c:v>79196.474298870206</c:v>
                </c:pt>
                <c:pt idx="444">
                  <c:v>81078.813352956859</c:v>
                </c:pt>
                <c:pt idx="445">
                  <c:v>82913.665965190608</c:v>
                </c:pt>
                <c:pt idx="446">
                  <c:v>84702.765987382241</c:v>
                </c:pt>
                <c:pt idx="447">
                  <c:v>86447.726698322294</c:v>
                </c:pt>
                <c:pt idx="448">
                  <c:v>88150.051740203809</c:v>
                </c:pt>
                <c:pt idx="449">
                  <c:v>89811.144878341001</c:v>
                </c:pt>
                <c:pt idx="450">
                  <c:v>91432.318721683783</c:v>
                </c:pt>
                <c:pt idx="451">
                  <c:v>93014.802525993247</c:v>
                </c:pt>
                <c:pt idx="452">
                  <c:v>94559.749187153415</c:v>
                </c:pt>
                <c:pt idx="453">
                  <c:v>96068.241519098287</c:v>
                </c:pt>
                <c:pt idx="454">
                  <c:v>97541.297899242549</c:v>
                </c:pt>
                <c:pt idx="455">
                  <c:v>98979.877354058845</c:v>
                </c:pt>
                <c:pt idx="456">
                  <c:v>100384.88414844016</c:v>
                </c:pt>
                <c:pt idx="457">
                  <c:v>101757.17193460633</c:v>
                </c:pt>
                <c:pt idx="458">
                  <c:v>103097.54750943556</c:v>
                </c:pt>
                <c:pt idx="459">
                  <c:v>104406.77422310803</c:v>
                </c:pt>
                <c:pt idx="460">
                  <c:v>105685.57507673001</c:v>
                </c:pt>
                <c:pt idx="461">
                  <c:v>106934.635542064</c:v>
                </c:pt>
                <c:pt idx="462">
                  <c:v>108154.60613253601</c:v>
                </c:pt>
                <c:pt idx="463">
                  <c:v>109346.10475124489</c:v>
                </c:pt>
                <c:pt idx="464">
                  <c:v>110509.71883869644</c:v>
                </c:pt>
                <c:pt idx="465">
                  <c:v>111646.00734036276</c:v>
                </c:pt>
                <c:pt idx="466">
                  <c:v>112755.50251187805</c:v>
                </c:pt>
                <c:pt idx="467">
                  <c:v>113838.71157767814</c:v>
                </c:pt>
                <c:pt idx="468">
                  <c:v>114896.11825713651</c:v>
                </c:pt>
                <c:pt idx="469">
                  <c:v>115928.18417070899</c:v>
                </c:pt>
                <c:pt idx="470">
                  <c:v>116935.35013724738</c:v>
                </c:pt>
                <c:pt idx="471">
                  <c:v>117918.03737245071</c:v>
                </c:pt>
                <c:pt idx="472">
                  <c:v>118876.64859737424</c:v>
                </c:pt>
                <c:pt idx="473">
                  <c:v>119811.5690649896</c:v>
                </c:pt>
                <c:pt idx="474">
                  <c:v>120723.16751197071</c:v>
                </c:pt>
                <c:pt idx="475">
                  <c:v>121611.79704215443</c:v>
                </c:pt>
                <c:pt idx="476">
                  <c:v>122477.79594748233</c:v>
                </c:pt>
                <c:pt idx="477">
                  <c:v>123321.48847165762</c:v>
                </c:pt>
                <c:pt idx="478">
                  <c:v>124143.18552124375</c:v>
                </c:pt>
                <c:pt idx="479">
                  <c:v>124943.18532847756</c:v>
                </c:pt>
                <c:pt idx="480">
                  <c:v>125721.77406966567</c:v>
                </c:pt>
                <c:pt idx="481">
                  <c:v>126479.2264426719</c:v>
                </c:pt>
                <c:pt idx="482">
                  <c:v>127215.80620667941</c:v>
                </c:pt>
                <c:pt idx="483">
                  <c:v>127931.76668712198</c:v>
                </c:pt>
                <c:pt idx="484">
                  <c:v>128627.35124841843</c:v>
                </c:pt>
                <c:pt idx="485">
                  <c:v>129302.79373690995</c:v>
                </c:pt>
                <c:pt idx="486">
                  <c:v>129958.31889619028</c:v>
                </c:pt>
                <c:pt idx="487">
                  <c:v>130594.14275682818</c:v>
                </c:pt>
                <c:pt idx="488">
                  <c:v>131210.47300231096</c:v>
                </c:pt>
                <c:pt idx="489">
                  <c:v>131807.50931288264</c:v>
                </c:pt>
                <c:pt idx="490">
                  <c:v>132385.44368881031</c:v>
                </c:pt>
                <c:pt idx="491">
                  <c:v>132944.46075448583</c:v>
                </c:pt>
                <c:pt idx="492">
                  <c:v>133484.73804465387</c:v>
                </c:pt>
                <c:pt idx="493">
                  <c:v>134006.44627395403</c:v>
                </c:pt>
                <c:pt idx="494">
                  <c:v>134509.74959086833</c:v>
                </c:pt>
                <c:pt idx="495">
                  <c:v>134994.80581707988</c:v>
                </c:pt>
                <c:pt idx="496">
                  <c:v>135461.76667316892</c:v>
                </c:pt>
                <c:pt idx="497">
                  <c:v>135910.77799150054</c:v>
                </c:pt>
                <c:pt idx="498">
                  <c:v>136341.9799170928</c:v>
                </c:pt>
                <c:pt idx="499">
                  <c:v>136755.50709719324</c:v>
                </c:pt>
                <c:pt idx="500">
                  <c:v>137151.48886023712</c:v>
                </c:pt>
                <c:pt idx="501">
                  <c:v>137530.0493848098</c:v>
                </c:pt>
                <c:pt idx="502">
                  <c:v>137891.3078591894</c:v>
                </c:pt>
                <c:pt idx="503">
                  <c:v>138235.37863200309</c:v>
                </c:pt>
                <c:pt idx="504">
                  <c:v>138562.37135449116</c:v>
                </c:pt>
                <c:pt idx="505">
                  <c:v>138872.39111483676</c:v>
                </c:pt>
                <c:pt idx="506">
                  <c:v>139165.53856498617</c:v>
                </c:pt>
                <c:pt idx="507">
                  <c:v>139441.91004035273</c:v>
                </c:pt>
                <c:pt idx="508">
                  <c:v>139701.59767277035</c:v>
                </c:pt>
                <c:pt idx="509">
                  <c:v>139944.68949703517</c:v>
                </c:pt>
                <c:pt idx="510">
                  <c:v>140171.2695513496</c:v>
                </c:pt>
                <c:pt idx="511">
                  <c:v>140381.41797196082</c:v>
                </c:pt>
                <c:pt idx="512">
                  <c:v>140575.21108226414</c:v>
                </c:pt>
                <c:pt idx="513">
                  <c:v>140752.72147662219</c:v>
                </c:pt>
                <c:pt idx="514">
                  <c:v>140914.01809913255</c:v>
                </c:pt>
                <c:pt idx="515">
                  <c:v>141059.16631755966</c:v>
                </c:pt>
                <c:pt idx="516">
                  <c:v>141188.22799263007</c:v>
                </c:pt>
                <c:pt idx="517">
                  <c:v>141301.26154287611</c:v>
                </c:pt>
                <c:pt idx="518">
                  <c:v>141398.32200519813</c:v>
                </c:pt>
                <c:pt idx="519">
                  <c:v>141479.46109130286</c:v>
                </c:pt>
                <c:pt idx="520">
                  <c:v>141544.72724016232</c:v>
                </c:pt>
                <c:pt idx="521">
                  <c:v>141594.16566662688</c:v>
                </c:pt>
                <c:pt idx="522">
                  <c:v>141627.81840631383</c:v>
                </c:pt>
                <c:pt idx="523">
                  <c:v>141645.72435688306</c:v>
                </c:pt>
                <c:pt idx="524">
                  <c:v>141647.919315801</c:v>
                </c:pt>
                <c:pt idx="525">
                  <c:v>141634.43601468467</c:v>
                </c:pt>
                <c:pt idx="526">
                  <c:v>141605.30415030778</c:v>
                </c:pt>
                <c:pt idx="527">
                  <c:v>141560.55041234306</c:v>
                </c:pt>
                <c:pt idx="528">
                  <c:v>141500.19850790562</c:v>
                </c:pt>
                <c:pt idx="529">
                  <c:v>141424.26918295433</c:v>
                </c:pt>
                <c:pt idx="530">
                  <c:v>141332.78024060011</c:v>
                </c:pt>
                <c:pt idx="531">
                  <c:v>141225.74655636225</c:v>
                </c:pt>
                <c:pt idx="532">
                  <c:v>141103.18009040647</c:v>
                </c:pt>
                <c:pt idx="533">
                  <c:v>140965.0898967906</c:v>
                </c:pt>
                <c:pt idx="534">
                  <c:v>140811.4821297368</c:v>
                </c:pt>
                <c:pt idx="535">
                  <c:v>140642.36004694187</c:v>
                </c:pt>
                <c:pt idx="536">
                  <c:v>140457.72400992954</c:v>
                </c:pt>
                <c:pt idx="537">
                  <c:v>140257.57148144225</c:v>
                </c:pt>
                <c:pt idx="538">
                  <c:v>140041.89701986164</c:v>
                </c:pt>
                <c:pt idx="539">
                  <c:v>139810.69227064072</c:v>
                </c:pt>
                <c:pt idx="540">
                  <c:v>139563.94595472238</c:v>
                </c:pt>
                <c:pt idx="541">
                  <c:v>139301.64385391204</c:v>
                </c:pt>
                <c:pt idx="542">
                  <c:v>139023.76879316391</c:v>
                </c:pt>
                <c:pt idx="543">
                  <c:v>138730.3006197334</c:v>
                </c:pt>
                <c:pt idx="544">
                  <c:v>138421.21617913916</c:v>
                </c:pt>
                <c:pt idx="545">
                  <c:v>138096.4892878703</c:v>
                </c:pt>
                <c:pt idx="546">
                  <c:v>137756.0907027658</c:v>
                </c:pt>
                <c:pt idx="547">
                  <c:v>137399.988086984</c:v>
                </c:pt>
                <c:pt idx="548">
                  <c:v>137028.14597247014</c:v>
                </c:pt>
                <c:pt idx="549">
                  <c:v>136640.52571882121</c:v>
                </c:pt>
                <c:pt idx="550">
                  <c:v>136237.08546843557</c:v>
                </c:pt>
                <c:pt idx="551">
                  <c:v>135817.78009782522</c:v>
                </c:pt>
                <c:pt idx="552">
                  <c:v>135382.56116495625</c:v>
                </c:pt>
                <c:pt idx="553">
                  <c:v>134931.37685247083</c:v>
                </c:pt>
                <c:pt idx="554">
                  <c:v>134464.17190663196</c:v>
                </c:pt>
                <c:pt idx="555">
                  <c:v>133980.88757181738</c:v>
                </c:pt>
                <c:pt idx="556">
                  <c:v>133481.46152037487</c:v>
                </c:pt>
                <c:pt idx="557">
                  <c:v>132965.82777763598</c:v>
                </c:pt>
                <c:pt idx="558">
                  <c:v>132433.91664186746</c:v>
                </c:pt>
                <c:pt idx="559">
                  <c:v>131885.6545989227</c:v>
                </c:pt>
                <c:pt idx="560">
                  <c:v>131320.96423133559</c:v>
                </c:pt>
                <c:pt idx="561">
                  <c:v>130739.76412157869</c:v>
                </c:pt>
                <c:pt idx="562">
                  <c:v>130141.96874918554</c:v>
                </c:pt>
                <c:pt idx="563">
                  <c:v>129527.48838141255</c:v>
                </c:pt>
                <c:pt idx="564">
                  <c:v>128896.22895709006</c:v>
                </c:pt>
                <c:pt idx="565">
                  <c:v>128248.09196328424</c:v>
                </c:pt>
                <c:pt idx="566">
                  <c:v>127582.97430436091</c:v>
                </c:pt>
                <c:pt idx="567">
                  <c:v>126900.76816300952</c:v>
                </c:pt>
                <c:pt idx="568">
                  <c:v>126201.36085274977</c:v>
                </c:pt>
                <c:pt idx="569">
                  <c:v>125484.63466140439</c:v>
                </c:pt>
                <c:pt idx="570">
                  <c:v>124750.46668497946</c:v>
                </c:pt>
                <c:pt idx="571">
                  <c:v>123998.7286513475</c:v>
                </c:pt>
                <c:pt idx="572">
                  <c:v>123229.28673307816</c:v>
                </c:pt>
                <c:pt idx="573">
                  <c:v>122442.00134870701</c:v>
                </c:pt>
                <c:pt idx="574">
                  <c:v>121636.72695167222</c:v>
                </c:pt>
                <c:pt idx="575">
                  <c:v>120813.31180608388</c:v>
                </c:pt>
                <c:pt idx="576">
                  <c:v>119971.59774841867</c:v>
                </c:pt>
                <c:pt idx="577">
                  <c:v>119111.41993415347</c:v>
                </c:pt>
                <c:pt idx="578">
                  <c:v>118232.60656826526</c:v>
                </c:pt>
                <c:pt idx="579">
                  <c:v>117334.97861842917</c:v>
                </c:pt>
                <c:pt idx="580">
                  <c:v>116418.34950964204</c:v>
                </c:pt>
                <c:pt idx="581">
                  <c:v>115482.52479888289</c:v>
                </c:pt>
                <c:pt idx="582">
                  <c:v>114527.30182829518</c:v>
                </c:pt>
                <c:pt idx="583">
                  <c:v>113552.46935523412</c:v>
                </c:pt>
                <c:pt idx="584">
                  <c:v>112557.80715736758</c:v>
                </c:pt>
                <c:pt idx="585">
                  <c:v>111543.08561084686</c:v>
                </c:pt>
                <c:pt idx="586">
                  <c:v>110508.06523937271</c:v>
                </c:pt>
                <c:pt idx="587">
                  <c:v>109452.49623177089</c:v>
                </c:pt>
                <c:pt idx="588">
                  <c:v>108376.11792545678</c:v>
                </c:pt>
                <c:pt idx="589">
                  <c:v>107278.65825290733</c:v>
                </c:pt>
                <c:pt idx="590">
                  <c:v>106159.83314796898</c:v>
                </c:pt>
                <c:pt idx="591">
                  <c:v>105019.34590850644</c:v>
                </c:pt>
                <c:pt idx="592">
                  <c:v>103856.88651153767</c:v>
                </c:pt>
                <c:pt idx="593">
                  <c:v>102672.13087659824</c:v>
                </c:pt>
                <c:pt idx="594">
                  <c:v>101464.74007263048</c:v>
                </c:pt>
                <c:pt idx="595">
                  <c:v>100234.35946319181</c:v>
                </c:pt>
                <c:pt idx="596">
                  <c:v>98980.617784218062</c:v>
                </c:pt>
                <c:pt idx="597">
                  <c:v>97703.126147952498</c:v>
                </c:pt>
                <c:pt idx="598">
                  <c:v>96401.476965953538</c:v>
                </c:pt>
                <c:pt idx="599">
                  <c:v>95075.242783314825</c:v>
                </c:pt>
                <c:pt idx="600">
                  <c:v>93723.975015361386</c:v>
                </c:pt>
                <c:pt idx="601">
                  <c:v>92347.20257711655</c:v>
                </c:pt>
                <c:pt idx="602">
                  <c:v>90944.430394756317</c:v>
                </c:pt>
                <c:pt idx="603">
                  <c:v>89515.137787071682</c:v>
                </c:pt>
                <c:pt idx="604">
                  <c:v>88058.776703639363</c:v>
                </c:pt>
                <c:pt idx="605">
                  <c:v>86574.769804949581</c:v>
                </c:pt>
                <c:pt idx="606">
                  <c:v>85062.508368158451</c:v>
                </c:pt>
                <c:pt idx="607">
                  <c:v>83521.350000426901</c:v>
                </c:pt>
                <c:pt idx="608">
                  <c:v>81950.616139997714</c:v>
                </c:pt>
                <c:pt idx="609">
                  <c:v>80349.589323284512</c:v>
                </c:pt>
                <c:pt idx="610">
                  <c:v>78717.510194366128</c:v>
                </c:pt>
                <c:pt idx="611">
                  <c:v>77053.57423150618</c:v>
                </c:pt>
                <c:pt idx="612">
                  <c:v>75356.928163824239</c:v>
                </c:pt>
                <c:pt idx="613">
                  <c:v>73626.666050303218</c:v>
                </c:pt>
                <c:pt idx="614">
                  <c:v>71861.824993347502</c:v>
                </c:pt>
                <c:pt idx="615">
                  <c:v>70061.380460751359</c:v>
                </c:pt>
                <c:pt idx="616">
                  <c:v>68224.241194176837</c:v>
                </c:pt>
                <c:pt idx="617">
                  <c:v>66349.243690569798</c:v>
                </c:pt>
                <c:pt idx="618">
                  <c:v>64435.146257637789</c:v>
                </c:pt>
                <c:pt idx="619">
                  <c:v>62480.622669053002</c:v>
                </c:pt>
                <c:pt idx="620">
                  <c:v>60484.255484763809</c:v>
                </c:pt>
                <c:pt idx="621">
                  <c:v>58444.529164923515</c:v>
                </c:pt>
                <c:pt idx="622">
                  <c:v>56359.823205231536</c:v>
                </c:pt>
                <c:pt idx="623">
                  <c:v>54228.405676845323</c:v>
                </c:pt>
                <c:pt idx="624">
                  <c:v>52048.427796783959</c:v>
                </c:pt>
                <c:pt idx="625">
                  <c:v>49817.920534542769</c:v>
                </c:pt>
                <c:pt idx="626">
                  <c:v>47534.794856718821</c:v>
                </c:pt>
                <c:pt idx="627">
                  <c:v>45196.848151188671</c:v>
                </c:pt>
                <c:pt idx="628">
                  <c:v>42801.780861602572</c:v>
                </c:pt>
                <c:pt idx="629">
                  <c:v>40347.229734998953</c:v>
                </c:pt>
                <c:pt idx="630">
                  <c:v>37830.827878411685</c:v>
                </c:pt>
                <c:pt idx="631">
                  <c:v>35250.307892373807</c:v>
                </c:pt>
                <c:pt idx="632">
                  <c:v>32603.674025078402</c:v>
                </c:pt>
                <c:pt idx="633">
                  <c:v>29889.484472969714</c:v>
                </c:pt>
                <c:pt idx="634">
                  <c:v>27107.307908023391</c:v>
                </c:pt>
                <c:pt idx="635">
                  <c:v>24258.45019004506</c:v>
                </c:pt>
                <c:pt idx="636">
                  <c:v>21347.082638314751</c:v>
                </c:pt>
                <c:pt idx="637">
                  <c:v>18381.914476731454</c:v>
                </c:pt>
                <c:pt idx="638">
                  <c:v>15378.452197181989</c:v>
                </c:pt>
                <c:pt idx="639">
                  <c:v>12361.47623328028</c:v>
                </c:pt>
                <c:pt idx="640">
                  <c:v>9366.3579971285544</c:v>
                </c:pt>
                <c:pt idx="641">
                  <c:v>6436.3789257426306</c:v>
                </c:pt>
                <c:pt idx="642">
                  <c:v>3613.0832049205628</c:v>
                </c:pt>
                <c:pt idx="643">
                  <c:v>921.01376709525596</c:v>
                </c:pt>
                <c:pt idx="644">
                  <c:v>-1644.3033883987757</c:v>
                </c:pt>
                <c:pt idx="645">
                  <c:v>-4113.9242888203007</c:v>
                </c:pt>
                <c:pt idx="646">
                  <c:v>-6523.5751044691697</c:v>
                </c:pt>
                <c:pt idx="647">
                  <c:v>-8876.6994237424242</c:v>
                </c:pt>
                <c:pt idx="648">
                  <c:v>-11104.739445447749</c:v>
                </c:pt>
                <c:pt idx="649">
                  <c:v>-13046.74102935128</c:v>
                </c:pt>
                <c:pt idx="650">
                  <c:v>-14524.941645850202</c:v>
                </c:pt>
                <c:pt idx="651">
                  <c:v>-15500.489633323341</c:v>
                </c:pt>
                <c:pt idx="652">
                  <c:v>-16080.667806319121</c:v>
                </c:pt>
                <c:pt idx="653">
                  <c:v>-16392.111709441502</c:v>
                </c:pt>
                <c:pt idx="654">
                  <c:v>-16522.871799258999</c:v>
                </c:pt>
                <c:pt idx="655">
                  <c:v>-16527.664660970877</c:v>
                </c:pt>
                <c:pt idx="656">
                  <c:v>-16440.834258197778</c:v>
                </c:pt>
                <c:pt idx="657">
                  <c:v>-16284.826073730022</c:v>
                </c:pt>
                <c:pt idx="658">
                  <c:v>-16074.960805531075</c:v>
                </c:pt>
                <c:pt idx="659">
                  <c:v>-15822.114208753561</c:v>
                </c:pt>
                <c:pt idx="660">
                  <c:v>-15534.270959061456</c:v>
                </c:pt>
                <c:pt idx="661">
                  <c:v>-15217.462499324422</c:v>
                </c:pt>
                <c:pt idx="662">
                  <c:v>-14876.355801542724</c:v>
                </c:pt>
                <c:pt idx="663">
                  <c:v>-14514.636547402284</c:v>
                </c:pt>
                <c:pt idx="664">
                  <c:v>-14135.266675071824</c:v>
                </c:pt>
                <c:pt idx="665">
                  <c:v>-13740.662493104042</c:v>
                </c:pt>
                <c:pt idx="666">
                  <c:v>-13332.82100569728</c:v>
                </c:pt>
                <c:pt idx="667">
                  <c:v>-12913.411529388235</c:v>
                </c:pt>
                <c:pt idx="668">
                  <c:v>-12483.843466803242</c:v>
                </c:pt>
                <c:pt idx="669">
                  <c:v>-12045.317334994781</c:v>
                </c:pt>
                <c:pt idx="670">
                  <c:v>-11598.86379683664</c:v>
                </c:pt>
                <c:pt idx="671">
                  <c:v>-11145.373941976299</c:v>
                </c:pt>
                <c:pt idx="672">
                  <c:v>-10685.623081041149</c:v>
                </c:pt>
                <c:pt idx="673">
                  <c:v>-10220.289660001685</c:v>
                </c:pt>
                <c:pt idx="674">
                  <c:v>-9749.9704541217707</c:v>
                </c:pt>
                <c:pt idx="675">
                  <c:v>-9275.1928906286175</c:v>
                </c:pt>
                <c:pt idx="676">
                  <c:v>-8796.4251305416892</c:v>
                </c:pt>
                <c:pt idx="677">
                  <c:v>-8314.0843836488657</c:v>
                </c:pt>
                <c:pt idx="678">
                  <c:v>-7828.5438171424785</c:v>
                </c:pt>
                <c:pt idx="679">
                  <c:v>-7340.1383350675069</c:v>
                </c:pt>
                <c:pt idx="680">
                  <c:v>-6849.169443770018</c:v>
                </c:pt>
                <c:pt idx="681">
                  <c:v>-6355.9093719663551</c:v>
                </c:pt>
                <c:pt idx="682">
                  <c:v>-5860.604578698164</c:v>
                </c:pt>
                <c:pt idx="683">
                  <c:v>-5363.4787553390397</c:v>
                </c:pt>
                <c:pt idx="684">
                  <c:v>-4864.7354068619507</c:v>
                </c:pt>
                <c:pt idx="685">
                  <c:v>-4364.5600812349567</c:v>
                </c:pt>
                <c:pt idx="686">
                  <c:v>-3863.1223029700045</c:v>
                </c:pt>
                <c:pt idx="687">
                  <c:v>-3360.5772566823948</c:v>
                </c:pt>
                <c:pt idx="688">
                  <c:v>-2857.0672584137965</c:v>
                </c:pt>
                <c:pt idx="689">
                  <c:v>-2352.7230459689663</c:v>
                </c:pt>
                <c:pt idx="690">
                  <c:v>-1847.664914266893</c:v>
                </c:pt>
                <c:pt idx="691">
                  <c:v>-1342.0037174447295</c:v>
                </c:pt>
                <c:pt idx="692">
                  <c:v>-835.84175597301657</c:v>
                </c:pt>
                <c:pt idx="693">
                  <c:v>-329.27356418484487</c:v>
                </c:pt>
                <c:pt idx="694">
                  <c:v>177.61338873369158</c:v>
                </c:pt>
                <c:pt idx="695">
                  <c:v>684.73807319601588</c:v>
                </c:pt>
                <c:pt idx="696">
                  <c:v>1192.0253396391497</c:v>
                </c:pt>
                <c:pt idx="697">
                  <c:v>1699.4054168056239</c:v>
                </c:pt>
                <c:pt idx="698">
                  <c:v>2206.813460908882</c:v>
                </c:pt>
                <c:pt idx="699">
                  <c:v>2714.1891496677536</c:v>
                </c:pt>
                <c:pt idx="700">
                  <c:v>3221.4763160072571</c:v>
                </c:pt>
                <c:pt idx="701">
                  <c:v>3728.6226169117667</c:v>
                </c:pt>
                <c:pt idx="702">
                  <c:v>4235.5792335030146</c:v>
                </c:pt>
                <c:pt idx="703">
                  <c:v>4742.3005989163485</c:v>
                </c:pt>
                <c:pt idx="704">
                  <c:v>5248.7441509778855</c:v>
                </c:pt>
                <c:pt idx="705">
                  <c:v>5754.8701070540801</c:v>
                </c:pt>
                <c:pt idx="706">
                  <c:v>6260.6412587631457</c:v>
                </c:pt>
                <c:pt idx="707">
                  <c:v>6766.0227845125246</c:v>
                </c:pt>
                <c:pt idx="708">
                  <c:v>7270.9820780646733</c:v>
                </c:pt>
                <c:pt idx="709">
                  <c:v>7775.4885915402665</c:v>
                </c:pt>
                <c:pt idx="710">
                  <c:v>8279.5136914480227</c:v>
                </c:pt>
                <c:pt idx="711">
                  <c:v>8783.0305264875733</c:v>
                </c:pt>
                <c:pt idx="712">
                  <c:v>9286.0139060093734</c:v>
                </c:pt>
                <c:pt idx="713">
                  <c:v>9788.4401881362337</c:v>
                </c:pt>
                <c:pt idx="714">
                  <c:v>10290.287176657041</c:v>
                </c:pt>
                <c:pt idx="715">
                  <c:v>10791.534025896557</c:v>
                </c:pt>
                <c:pt idx="716">
                  <c:v>11292.161152847511</c:v>
                </c:pt>
                <c:pt idx="717">
                  <c:v>11792.150155923939</c:v>
                </c:pt>
                <c:pt idx="718">
                  <c:v>12291.483739759216</c:v>
                </c:pt>
                <c:pt idx="719">
                  <c:v>12790.145645529377</c:v>
                </c:pt>
                <c:pt idx="720">
                  <c:v>13288.120586333096</c:v>
                </c:pt>
                <c:pt idx="721">
                  <c:v>13785.394187205022</c:v>
                </c:pt>
                <c:pt idx="722">
                  <c:v>14281.952929379393</c:v>
                </c:pt>
                <c:pt idx="723">
                  <c:v>14777.784098456956</c:v>
                </c:pt>
                <c:pt idx="724">
                  <c:v>15272.875736160404</c:v>
                </c:pt>
                <c:pt idx="725">
                  <c:v>15767.216595392409</c:v>
                </c:pt>
                <c:pt idx="726">
                  <c:v>16260.796098336255</c:v>
                </c:pt>
                <c:pt idx="727">
                  <c:v>16753.604297362297</c:v>
                </c:pt>
                <c:pt idx="728">
                  <c:v>17245.631838524438</c:v>
                </c:pt>
                <c:pt idx="729">
                  <c:v>17736.869927449658</c:v>
                </c:pt>
                <c:pt idx="730">
                  <c:v>18227.310297440672</c:v>
                </c:pt>
                <c:pt idx="731">
                  <c:v>18716.945179627055</c:v>
                </c:pt>
                <c:pt idx="732">
                  <c:v>19205.76727501423</c:v>
                </c:pt>
                <c:pt idx="733">
                  <c:v>19693.769728292118</c:v>
                </c:pt>
                <c:pt idx="734">
                  <c:v>20180.946103276794</c:v>
                </c:pt>
                <c:pt idx="735">
                  <c:v>20667.290359868741</c:v>
                </c:pt>
                <c:pt idx="736">
                  <c:v>21152.79683242074</c:v>
                </c:pt>
                <c:pt idx="737">
                  <c:v>21637.460209416993</c:v>
                </c:pt>
                <c:pt idx="738">
                  <c:v>22121.275514372843</c:v>
                </c:pt>
                <c:pt idx="739">
                  <c:v>22604.238087871508</c:v>
                </c:pt>
                <c:pt idx="740">
                  <c:v>23086.343570660847</c:v>
                </c:pt>
                <c:pt idx="741">
                  <c:v>23567.587887738904</c:v>
                </c:pt>
                <c:pt idx="742">
                  <c:v>24047.967233362549</c:v>
                </c:pt>
                <c:pt idx="743">
                  <c:v>24527.478056918397</c:v>
                </c:pt>
                <c:pt idx="744">
                  <c:v>25006.117049599699</c:v>
                </c:pt>
                <c:pt idx="745">
                  <c:v>25483.881131837112</c:v>
                </c:pt>
                <c:pt idx="746">
                  <c:v>25960.767441435004</c:v>
                </c:pt>
                <c:pt idx="747">
                  <c:v>26436.773322368499</c:v>
                </c:pt>
                <c:pt idx="748">
                  <c:v>26911.896314199614</c:v>
                </c:pt>
                <c:pt idx="749">
                  <c:v>27386.134142073883</c:v>
                </c:pt>
                <c:pt idx="750">
                  <c:v>27859.484707261527</c:v>
                </c:pt>
                <c:pt idx="751">
                  <c:v>28331.94607820973</c:v>
                </c:pt>
                <c:pt idx="752">
                  <c:v>28803.51648207492</c:v>
                </c:pt>
                <c:pt idx="753">
                  <c:v>29274.194296706108</c:v>
                </c:pt>
                <c:pt idx="754">
                  <c:v>29743.978043052222</c:v>
                </c:pt>
                <c:pt idx="755">
                  <c:v>30212.866377968312</c:v>
                </c:pt>
                <c:pt idx="756">
                  <c:v>30680.858087397079</c:v>
                </c:pt>
                <c:pt idx="757">
                  <c:v>31147.952079903796</c:v>
                </c:pt>
                <c:pt idx="758">
                  <c:v>31614.147380544142</c:v>
                </c:pt>
                <c:pt idx="759">
                  <c:v>32079.443125045731</c:v>
                </c:pt>
                <c:pt idx="760">
                  <c:v>32543.838554285467</c:v>
                </c:pt>
                <c:pt idx="761">
                  <c:v>33007.333009045913</c:v>
                </c:pt>
                <c:pt idx="762">
                  <c:v>33469.925925034964</c:v>
                </c:pt>
                <c:pt idx="763">
                  <c:v>33931.616828154125</c:v>
                </c:pt>
                <c:pt idx="764">
                  <c:v>34392.405330001609</c:v>
                </c:pt>
                <c:pt idx="765">
                  <c:v>34852.291123597264</c:v>
                </c:pt>
                <c:pt idx="766">
                  <c:v>35311.273979317251</c:v>
                </c:pt>
                <c:pt idx="767">
                  <c:v>35769.353741027066</c:v>
                </c:pt>
                <c:pt idx="768">
                  <c:v>36226.530322402126</c:v>
                </c:pt>
                <c:pt idx="769">
                  <c:v>36682.80370342602</c:v>
                </c:pt>
                <c:pt idx="770">
                  <c:v>37138.1739270568</c:v>
                </c:pt>
                <c:pt idx="771">
                  <c:v>37592.641096052517</c:v>
                </c:pt>
                <c:pt idx="772">
                  <c:v>38046.205369947653</c:v>
                </c:pt>
                <c:pt idx="773">
                  <c:v>38498.866962172469</c:v>
                </c:pt>
                <c:pt idx="774">
                  <c:v>38950.626137307954</c:v>
                </c:pt>
                <c:pt idx="775">
                  <c:v>39401.483208469355</c:v>
                </c:pt>
                <c:pt idx="776">
                  <c:v>39851.438534811641</c:v>
                </c:pt>
                <c:pt idx="777">
                  <c:v>40300.492519150815</c:v>
                </c:pt>
                <c:pt idx="778">
                  <c:v>40748.645605695077</c:v>
                </c:pt>
                <c:pt idx="779">
                  <c:v>41195.898277880391</c:v>
                </c:pt>
                <c:pt idx="780">
                  <c:v>41642.251056305227</c:v>
                </c:pt>
                <c:pt idx="781">
                  <c:v>42087.704496759492</c:v>
                </c:pt>
                <c:pt idx="782">
                  <c:v>42532.25918834308</c:v>
                </c:pt>
                <c:pt idx="783">
                  <c:v>42975.915751669563</c:v>
                </c:pt>
                <c:pt idx="784">
                  <c:v>43418.674837150866</c:v>
                </c:pt>
                <c:pt idx="785">
                  <c:v>43860.537123359056</c:v>
                </c:pt>
                <c:pt idx="786">
                  <c:v>44301.503315461421</c:v>
                </c:pt>
                <c:pt idx="787">
                  <c:v>44741.574143725375</c:v>
                </c:pt>
                <c:pt idx="788">
                  <c:v>45180.75036208985</c:v>
                </c:pt>
                <c:pt idx="789">
                  <c:v>45619.032746799967</c:v>
                </c:pt>
                <c:pt idx="790">
                  <c:v>46056.422095102032</c:v>
                </c:pt>
                <c:pt idx="791">
                  <c:v>46492.919223996003</c:v>
                </c:pt>
                <c:pt idx="792">
                  <c:v>46928.524969042715</c:v>
                </c:pt>
                <c:pt idx="793">
                  <c:v>47363.240183223352</c:v>
                </c:pt>
                <c:pt idx="794">
                  <c:v>47797.065735848693</c:v>
                </c:pt>
                <c:pt idx="795">
                  <c:v>48230.002511515864</c:v>
                </c:pt>
                <c:pt idx="796">
                  <c:v>48662.051409110405</c:v>
                </c:pt>
                <c:pt idx="797">
                  <c:v>49093.213340851558</c:v>
                </c:pt>
                <c:pt idx="798">
                  <c:v>49523.489231378873</c:v>
                </c:pt>
                <c:pt idx="799">
                  <c:v>49952.880016878175</c:v>
                </c:pt>
                <c:pt idx="800">
                  <c:v>50381.386644245147</c:v>
                </c:pt>
                <c:pt idx="801">
                  <c:v>50809.010070284872</c:v>
                </c:pt>
                <c:pt idx="802">
                  <c:v>51235.751260945697</c:v>
                </c:pt>
                <c:pt idx="803">
                  <c:v>51661.611190585878</c:v>
                </c:pt>
                <c:pt idx="804">
                  <c:v>52086.590841271565</c:v>
                </c:pt>
                <c:pt idx="805">
                  <c:v>52510.691202104746</c:v>
                </c:pt>
                <c:pt idx="806">
                  <c:v>52933.913268579854</c:v>
                </c:pt>
                <c:pt idx="807">
                  <c:v>53356.258041967703</c:v>
                </c:pt>
                <c:pt idx="808">
                  <c:v>53777.726528725667</c:v>
                </c:pt>
                <c:pt idx="809">
                  <c:v>54198.319739932878</c:v>
                </c:pt>
                <c:pt idx="810">
                  <c:v>54618.038690749388</c:v>
                </c:pt>
                <c:pt idx="811">
                  <c:v>55036.884399898285</c:v>
                </c:pt>
                <c:pt idx="812">
                  <c:v>55454.857889169711</c:v>
                </c:pt>
                <c:pt idx="813">
                  <c:v>55871.960182945928</c:v>
                </c:pt>
                <c:pt idx="814">
                  <c:v>56288.192307746474</c:v>
                </c:pt>
                <c:pt idx="815">
                  <c:v>56703.555291792552</c:v>
                </c:pt>
                <c:pt idx="816">
                  <c:v>57118.050164589877</c:v>
                </c:pt>
                <c:pt idx="817">
                  <c:v>57531.67795652918</c:v>
                </c:pt>
                <c:pt idx="818">
                  <c:v>57944.439698503615</c:v>
                </c:pt>
                <c:pt idx="819">
                  <c:v>58356.336421542364</c:v>
                </c:pt>
                <c:pt idx="820">
                  <c:v>58767.369156459783</c:v>
                </c:pt>
                <c:pt idx="821">
                  <c:v>59177.53893351939</c:v>
                </c:pt>
                <c:pt idx="822">
                  <c:v>59586.846782112181</c:v>
                </c:pt>
                <c:pt idx="823">
                  <c:v>59995.293730448502</c:v>
                </c:pt>
                <c:pt idx="824">
                  <c:v>60402.880805263143</c:v>
                </c:pt>
                <c:pt idx="825">
                  <c:v>60809.609031532877</c:v>
                </c:pt>
                <c:pt idx="826">
                  <c:v>61215.479432206135</c:v>
                </c:pt>
                <c:pt idx="827">
                  <c:v>61620.493027944183</c:v>
                </c:pt>
                <c:pt idx="828">
                  <c:v>62024.650836873348</c:v>
                </c:pt>
                <c:pt idx="829">
                  <c:v>62427.953874347942</c:v>
                </c:pt>
                <c:pt idx="830">
                  <c:v>62830.403152723309</c:v>
                </c:pt>
                <c:pt idx="831">
                  <c:v>63231.999681138659</c:v>
                </c:pt>
                <c:pt idx="832">
                  <c:v>63632.744465309326</c:v>
                </c:pt>
                <c:pt idx="833">
                  <c:v>64032.63850732796</c:v>
                </c:pt>
                <c:pt idx="834">
                  <c:v>64431.682805474396</c:v>
                </c:pt>
                <c:pt idx="835">
                  <c:v>64829.878354033783</c:v>
                </c:pt>
                <c:pt idx="836">
                  <c:v>65227.226143122716</c:v>
                </c:pt>
                <c:pt idx="837">
                  <c:v>65623.727158522932</c:v>
                </c:pt>
                <c:pt idx="838">
                  <c:v>66019.382381522344</c:v>
                </c:pt>
                <c:pt idx="839">
                  <c:v>66414.192788763234</c:v>
                </c:pt>
                <c:pt idx="840">
                  <c:v>66808.159352096962</c:v>
                </c:pt>
                <c:pt idx="841">
                  <c:v>67201.283038445385</c:v>
                </c:pt>
                <c:pt idx="842">
                  <c:v>67593.564809668358</c:v>
                </c:pt>
                <c:pt idx="843">
                  <c:v>67985.005622437267</c:v>
                </c:pt>
                <c:pt idx="844">
                  <c:v>68375.606428114319</c:v>
                </c:pt>
                <c:pt idx="845">
                  <c:v>68765.368172637231</c:v>
                </c:pt>
                <c:pt idx="846">
                  <c:v>69154.291796409394</c:v>
                </c:pt>
                <c:pt idx="847">
                  <c:v>69542.378234194926</c:v>
                </c:pt>
                <c:pt idx="848">
                  <c:v>69929.628415018742</c:v>
                </c:pt>
                <c:pt idx="849">
                  <c:v>70316.043262071224</c:v>
                </c:pt>
                <c:pt idx="850">
                  <c:v>70701.623692617432</c:v>
                </c:pt>
                <c:pt idx="851">
                  <c:v>71086.370617910638</c:v>
                </c:pt>
                <c:pt idx="852">
                  <c:v>71470.284943109975</c:v>
                </c:pt>
                <c:pt idx="853">
                  <c:v>71853.367567202135</c:v>
                </c:pt>
                <c:pt idx="854">
                  <c:v>72235.619382926801</c:v>
                </c:pt>
                <c:pt idx="855">
                  <c:v>72617.041276705815</c:v>
                </c:pt>
                <c:pt idx="856">
                  <c:v>72997.634128575926</c:v>
                </c:pt>
                <c:pt idx="857">
                  <c:v>73377.398812124768</c:v>
                </c:pt>
                <c:pt idx="858">
                  <c:v>73756.336194430289</c:v>
                </c:pt>
                <c:pt idx="859">
                  <c:v>74134.447136003131</c:v>
                </c:pt>
                <c:pt idx="860">
                  <c:v>74511.73249073216</c:v>
                </c:pt>
                <c:pt idx="861">
                  <c:v>74888.193105832746</c:v>
                </c:pt>
                <c:pt idx="862">
                  <c:v>75263.829821797888</c:v>
                </c:pt>
                <c:pt idx="863">
                  <c:v>75638.643472352036</c:v>
                </c:pt>
                <c:pt idx="864">
                  <c:v>76012.634884407307</c:v>
                </c:pt>
                <c:pt idx="865">
                  <c:v>76385.804878022333</c:v>
                </c:pt>
                <c:pt idx="866">
                  <c:v>76758.154266363301</c:v>
                </c:pt>
                <c:pt idx="867">
                  <c:v>77129.683855667419</c:v>
                </c:pt>
                <c:pt idx="868">
                  <c:v>77500.394445208338</c:v>
                </c:pt>
                <c:pt idx="869">
                  <c:v>77870.286827263844</c:v>
                </c:pt>
                <c:pt idx="870">
                  <c:v>78239.36178708545</c:v>
                </c:pt>
                <c:pt idx="871">
                  <c:v>78607.620102869856</c:v>
                </c:pt>
                <c:pt idx="872">
                  <c:v>78975.062545732348</c:v>
                </c:pt>
                <c:pt idx="873">
                  <c:v>79341.689879681915</c:v>
                </c:pt>
                <c:pt idx="874">
                  <c:v>79707.502861598026</c:v>
                </c:pt>
                <c:pt idx="875">
                  <c:v>80072.502241209047</c:v>
                </c:pt>
                <c:pt idx="876">
                  <c:v>80436.688761072204</c:v>
                </c:pt>
                <c:pt idx="877">
                  <c:v>80800.063156555028</c:v>
                </c:pt>
                <c:pt idx="878">
                  <c:v>81162.626155818245</c:v>
                </c:pt>
                <c:pt idx="879">
                  <c:v>81524.378479800012</c:v>
                </c:pt>
                <c:pt idx="880">
                  <c:v>81885.320842201472</c:v>
                </c:pt>
                <c:pt idx="881">
                  <c:v>82245.453949473522</c:v>
                </c:pt>
                <c:pt idx="882">
                  <c:v>82604.778500804852</c:v>
                </c:pt>
                <c:pt idx="883">
                  <c:v>82963.295188111093</c:v>
                </c:pt>
                <c:pt idx="884">
                  <c:v>83321.004696024989</c:v>
                </c:pt>
                <c:pt idx="885">
                  <c:v>83677.907701887802</c:v>
                </c:pt>
                <c:pt idx="886">
                  <c:v>84034.004875741506</c:v>
                </c:pt>
                <c:pt idx="887">
                  <c:v>84389.296880322116</c:v>
                </c:pt>
                <c:pt idx="888">
                  <c:v>84743.784371053815</c:v>
                </c:pt>
                <c:pt idx="889">
                  <c:v>85097.467996044041</c:v>
                </c:pt>
                <c:pt idx="890">
                  <c:v>85450.348396079324</c:v>
                </c:pt>
                <c:pt idx="891">
                  <c:v>85802.426204622054</c:v>
                </c:pt>
                <c:pt idx="892">
                  <c:v>86153.702047807834</c:v>
                </c:pt>
                <c:pt idx="893">
                  <c:v>86504.176544443748</c:v>
                </c:pt>
                <c:pt idx="894">
                  <c:v>86853.850306007138</c:v>
                </c:pt>
                <c:pt idx="895">
                  <c:v>87202.723936645183</c:v>
                </c:pt>
                <c:pt idx="896">
                  <c:v>87550.798033175059</c:v>
                </c:pt>
                <c:pt idx="897">
                  <c:v>87898.07318508462</c:v>
                </c:pt>
                <c:pt idx="898">
                  <c:v>88244.549974533773</c:v>
                </c:pt>
                <c:pt idx="899">
                  <c:v>88590.228976356346</c:v>
                </c:pt>
                <c:pt idx="900">
                  <c:v>88935.110758062394</c:v>
                </c:pt>
                <c:pt idx="901">
                  <c:v>89279.195879841078</c:v>
                </c:pt>
                <c:pt idx="902">
                  <c:v>89622.484894563982</c:v>
                </c:pt>
                <c:pt idx="903">
                  <c:v>89964.978347788856</c:v>
                </c:pt>
                <c:pt idx="904">
                  <c:v>90306.676777763743</c:v>
                </c:pt>
                <c:pt idx="905">
                  <c:v>90647.580715431555</c:v>
                </c:pt>
                <c:pt idx="906">
                  <c:v>90987.690684434943</c:v>
                </c:pt>
                <c:pt idx="907">
                  <c:v>91327.007201121582</c:v>
                </c:pt>
                <c:pt idx="908">
                  <c:v>91665.530774549741</c:v>
                </c:pt>
                <c:pt idx="909">
                  <c:v>92003.261906494139</c:v>
                </c:pt>
                <c:pt idx="910">
                  <c:v>92340.201091452109</c:v>
                </c:pt>
                <c:pt idx="911">
                  <c:v>92676.348816650047</c:v>
                </c:pt>
                <c:pt idx="912">
                  <c:v>93011.705562050091</c:v>
                </c:pt>
                <c:pt idx="913">
                  <c:v>93346.271800357019</c:v>
                </c:pt>
                <c:pt idx="914">
                  <c:v>93680.047997025365</c:v>
                </c:pt>
                <c:pt idx="915">
                  <c:v>94013.034610266754</c:v>
                </c:pt>
                <c:pt idx="916">
                  <c:v>94345.232091057376</c:v>
                </c:pt>
                <c:pt idx="917">
                  <c:v>94676.640883145723</c:v>
                </c:pt>
                <c:pt idx="918">
                  <c:v>95007.261423060321</c:v>
                </c:pt>
                <c:pt idx="919">
                  <c:v>95337.09414011777</c:v>
                </c:pt>
                <c:pt idx="920">
                  <c:v>95666.139456430828</c:v>
                </c:pt>
                <c:pt idx="921">
                  <c:v>95994.397786916568</c:v>
                </c:pt>
                <c:pt idx="922">
                  <c:v>96321.869539304709</c:v>
                </c:pt>
                <c:pt idx="923">
                  <c:v>96648.555114146046</c:v>
                </c:pt>
                <c:pt idx="924">
                  <c:v>96974.454904820857</c:v>
                </c:pt>
                <c:pt idx="925">
                  <c:v>97299.569297547481</c:v>
                </c:pt>
                <c:pt idx="926">
                  <c:v>97623.898671390882</c:v>
                </c:pt>
                <c:pt idx="927">
                  <c:v>97947.443398271309</c:v>
                </c:pt>
                <c:pt idx="928">
                  <c:v>98270.203842972944</c:v>
                </c:pt>
                <c:pt idx="929">
                  <c:v>98592.180363152598</c:v>
                </c:pt>
                <c:pt idx="930">
                  <c:v>98913.373309348419</c:v>
                </c:pt>
                <c:pt idx="931">
                  <c:v>99233.783024988588</c:v>
                </c:pt>
                <c:pt idx="932">
                  <c:v>99553.409846400085</c:v>
                </c:pt>
                <c:pt idx="933">
                  <c:v>99872.254102817329</c:v>
                </c:pt>
                <c:pt idx="934">
                  <c:v>100190.31611639085</c:v>
                </c:pt>
                <c:pt idx="935">
                  <c:v>100507.59620219596</c:v>
                </c:pt>
                <c:pt idx="936">
                  <c:v>100824.09466824138</c:v>
                </c:pt>
                <c:pt idx="937">
                  <c:v>101139.81181547779</c:v>
                </c:pt>
                <c:pt idx="938">
                  <c:v>101454.74793780634</c:v>
                </c:pt>
                <c:pt idx="939">
                  <c:v>101768.90332208714</c:v>
                </c:pt>
                <c:pt idx="940">
                  <c:v>102082.27824814757</c:v>
                </c:pt>
                <c:pt idx="941">
                  <c:v>102394.87298879077</c:v>
                </c:pt>
                <c:pt idx="942">
                  <c:v>102706.68780980371</c:v>
                </c:pt>
                <c:pt idx="943">
                  <c:v>103017.72296996546</c:v>
                </c:pt>
                <c:pt idx="944">
                  <c:v>103327.97872105525</c:v>
                </c:pt>
                <c:pt idx="945">
                  <c:v>103637.45530786042</c:v>
                </c:pt>
                <c:pt idx="946">
                  <c:v>103946.15296818437</c:v>
                </c:pt>
                <c:pt idx="947">
                  <c:v>104254.0719328542</c:v>
                </c:pt>
                <c:pt idx="948">
                  <c:v>104561.21242572855</c:v>
                </c:pt>
                <c:pt idx="949">
                  <c:v>104867.574663705</c:v>
                </c:pt>
                <c:pt idx="950">
                  <c:v>105173.15885672758</c:v>
                </c:pt>
                <c:pt idx="951">
                  <c:v>105477.96520779403</c:v>
                </c:pt>
                <c:pt idx="952">
                  <c:v>105781.99391296301</c:v>
                </c:pt>
                <c:pt idx="953">
                  <c:v>106085.2451613611</c:v>
                </c:pt>
                <c:pt idx="954">
                  <c:v>106387.71913518976</c:v>
                </c:pt>
                <c:pt idx="955">
                  <c:v>106689.416009732</c:v>
                </c:pt>
                <c:pt idx="956">
                  <c:v>106990.33595335906</c:v>
                </c:pt>
                <c:pt idx="957">
                  <c:v>107290.4791275368</c:v>
                </c:pt>
                <c:pt idx="958">
                  <c:v>107589.84568683209</c:v>
                </c:pt>
                <c:pt idx="959">
                  <c:v>107888.43577891892</c:v>
                </c:pt>
                <c:pt idx="960">
                  <c:v>108186.24954458434</c:v>
                </c:pt>
                <c:pt idx="961">
                  <c:v>108483.28711773436</c:v>
                </c:pt>
                <c:pt idx="962">
                  <c:v>108779.54862539955</c:v>
                </c:pt>
                <c:pt idx="963">
                  <c:v>109075.03418774053</c:v>
                </c:pt>
                <c:pt idx="964">
                  <c:v>109369.74391805327</c:v>
                </c:pt>
                <c:pt idx="965">
                  <c:v>109663.67792277427</c:v>
                </c:pt>
                <c:pt idx="966">
                  <c:v>109956.83630148541</c:v>
                </c:pt>
                <c:pt idx="967">
                  <c:v>110249.21914691884</c:v>
                </c:pt>
                <c:pt idx="968">
                  <c:v>110540.82654496141</c:v>
                </c:pt>
                <c:pt idx="969">
                  <c:v>110831.6585746592</c:v>
                </c:pt>
                <c:pt idx="970">
                  <c:v>111121.71530822164</c:v>
                </c:pt>
                <c:pt idx="971">
                  <c:v>111410.99681102551</c:v>
                </c:pt>
                <c:pt idx="972">
                  <c:v>111699.50314161878</c:v>
                </c:pt>
                <c:pt idx="973">
                  <c:v>111987.23435172421</c:v>
                </c:pt>
                <c:pt idx="974">
                  <c:v>112274.19048624273</c:v>
                </c:pt>
                <c:pt idx="975">
                  <c:v>112560.37158325665</c:v>
                </c:pt>
                <c:pt idx="976">
                  <c:v>112845.77767403271</c:v>
                </c:pt>
                <c:pt idx="977">
                  <c:v>113130.40878302477</c:v>
                </c:pt>
                <c:pt idx="978">
                  <c:v>113414.26492787649</c:v>
                </c:pt>
                <c:pt idx="979">
                  <c:v>113697.34611942359</c:v>
                </c:pt>
                <c:pt idx="980">
                  <c:v>113979.65236169606</c:v>
                </c:pt>
                <c:pt idx="981">
                  <c:v>114261.18365192012</c:v>
                </c:pt>
                <c:pt idx="982">
                  <c:v>114541.93998051983</c:v>
                </c:pt>
                <c:pt idx="983">
                  <c:v>114821.92133111872</c:v>
                </c:pt>
                <c:pt idx="984">
                  <c:v>115101.12768054094</c:v>
                </c:pt>
                <c:pt idx="985">
                  <c:v>115379.55899881237</c:v>
                </c:pt>
                <c:pt idx="986">
                  <c:v>115657.2152491614</c:v>
                </c:pt>
                <c:pt idx="987">
                  <c:v>115934.09638801955</c:v>
                </c:pt>
                <c:pt idx="988">
                  <c:v>116210.20236502185</c:v>
                </c:pt>
                <c:pt idx="989">
                  <c:v>116485.5331230069</c:v>
                </c:pt>
                <c:pt idx="990">
                  <c:v>116760.08859801682</c:v>
                </c:pt>
                <c:pt idx="991">
                  <c:v>117033.86871929694</c:v>
                </c:pt>
                <c:pt idx="992">
                  <c:v>117306.87340929511</c:v>
                </c:pt>
                <c:pt idx="993">
                  <c:v>117579.10258366098</c:v>
                </c:pt>
                <c:pt idx="994">
                  <c:v>117850.55615124495</c:v>
                </c:pt>
                <c:pt idx="995">
                  <c:v>118121.23401409683</c:v>
                </c:pt>
                <c:pt idx="996">
                  <c:v>118391.13606746432</c:v>
                </c:pt>
                <c:pt idx="997">
                  <c:v>118660.26219979122</c:v>
                </c:pt>
                <c:pt idx="998">
                  <c:v>118928.61229271538</c:v>
                </c:pt>
                <c:pt idx="999">
                  <c:v>119196.18622106648</c:v>
                </c:pt>
                <c:pt idx="1000">
                  <c:v>119462.98385286344</c:v>
                </c:pt>
                <c:pt idx="1001">
                  <c:v>119729.0050493117</c:v>
                </c:pt>
                <c:pt idx="1002">
                  <c:v>119994.24966480011</c:v>
                </c:pt>
                <c:pt idx="1003">
                  <c:v>120258.71754689774</c:v>
                </c:pt>
                <c:pt idx="1004">
                  <c:v>120522.40853635027</c:v>
                </c:pt>
              </c:numCache>
            </c:numRef>
          </c:xVal>
          <c:yVal>
            <c:numRef>
              <c:f>Données!$X$4:$X$1008</c:f>
              <c:numCache>
                <c:formatCode>General</c:formatCode>
                <c:ptCount val="1005"/>
                <c:pt idx="0">
                  <c:v>0</c:v>
                </c:pt>
                <c:pt idx="1">
                  <c:v>-95.064598248307064</c:v>
                </c:pt>
                <c:pt idx="2">
                  <c:v>-380.61019739794943</c:v>
                </c:pt>
                <c:pt idx="3">
                  <c:v>-858.08206187528879</c:v>
                </c:pt>
                <c:pt idx="4">
                  <c:v>-1530.5260078326946</c:v>
                </c:pt>
                <c:pt idx="5">
                  <c:v>-2402.8919039074885</c:v>
                </c:pt>
                <c:pt idx="6">
                  <c:v>-3482.4241933422177</c:v>
                </c:pt>
                <c:pt idx="7">
                  <c:v>-4778.9530228093909</c:v>
                </c:pt>
                <c:pt idx="8">
                  <c:v>-6304.6130457349136</c:v>
                </c:pt>
                <c:pt idx="9">
                  <c:v>-8071.8575201374579</c:v>
                </c:pt>
                <c:pt idx="10">
                  <c:v>-10087.228798265898</c:v>
                </c:pt>
                <c:pt idx="11">
                  <c:v>-12335.933792409638</c:v>
                </c:pt>
                <c:pt idx="12">
                  <c:v>-14751.379595688099</c:v>
                </c:pt>
                <c:pt idx="13">
                  <c:v>-17178.304721569533</c:v>
                </c:pt>
                <c:pt idx="14">
                  <c:v>-19381.008160849116</c:v>
                </c:pt>
                <c:pt idx="15">
                  <c:v>-21137.533585479981</c:v>
                </c:pt>
                <c:pt idx="16">
                  <c:v>-22332.4257750904</c:v>
                </c:pt>
                <c:pt idx="17">
                  <c:v>-22951.587584638793</c:v>
                </c:pt>
                <c:pt idx="18">
                  <c:v>-23026.559508993098</c:v>
                </c:pt>
                <c:pt idx="19">
                  <c:v>-22597.394794901582</c:v>
                </c:pt>
                <c:pt idx="20">
                  <c:v>-21700.09864682001</c:v>
                </c:pt>
                <c:pt idx="21">
                  <c:v>-20366.305536938551</c:v>
                </c:pt>
                <c:pt idx="22">
                  <c:v>-18629.320466774254</c:v>
                </c:pt>
                <c:pt idx="23">
                  <c:v>-16536.860131991823</c:v>
                </c:pt>
                <c:pt idx="24">
                  <c:v>-14173.332774985527</c:v>
                </c:pt>
                <c:pt idx="25">
                  <c:v>-11686.793527809148</c:v>
                </c:pt>
                <c:pt idx="26">
                  <c:v>-9285.7153541049265</c:v>
                </c:pt>
                <c:pt idx="27">
                  <c:v>-7163.1148305357328</c:v>
                </c:pt>
                <c:pt idx="28">
                  <c:v>-5405.276643825574</c:v>
                </c:pt>
                <c:pt idx="29">
                  <c:v>-3988.1713399098535</c:v>
                </c:pt>
                <c:pt idx="30">
                  <c:v>-2836.422957448488</c:v>
                </c:pt>
                <c:pt idx="31">
                  <c:v>-1865.7641451009449</c:v>
                </c:pt>
                <c:pt idx="32">
                  <c:v>-995.84077041903572</c:v>
                </c:pt>
                <c:pt idx="33">
                  <c:v>-149.45993862990741</c:v>
                </c:pt>
                <c:pt idx="34">
                  <c:v>752.01156069470392</c:v>
                </c:pt>
                <c:pt idx="35">
                  <c:v>1793.222248023244</c:v>
                </c:pt>
                <c:pt idx="36">
                  <c:v>3064.3548369665714</c:v>
                </c:pt>
                <c:pt idx="37">
                  <c:v>4640.3231022983082</c:v>
                </c:pt>
                <c:pt idx="38">
                  <c:v>6517.110869631384</c:v>
                </c:pt>
                <c:pt idx="39">
                  <c:v>8555.3303777479105</c:v>
                </c:pt>
                <c:pt idx="40">
                  <c:v>10552.989439230751</c:v>
                </c:pt>
                <c:pt idx="41">
                  <c:v>12370.753548935412</c:v>
                </c:pt>
                <c:pt idx="42">
                  <c:v>13951.290731552541</c:v>
                </c:pt>
                <c:pt idx="43">
                  <c:v>15277.624296741053</c:v>
                </c:pt>
                <c:pt idx="44">
                  <c:v>16345.25275982528</c:v>
                </c:pt>
                <c:pt idx="45">
                  <c:v>17150.88766705693</c:v>
                </c:pt>
                <c:pt idx="46">
                  <c:v>17688.14489196573</c:v>
                </c:pt>
                <c:pt idx="47">
                  <c:v>17945.461661525394</c:v>
                </c:pt>
                <c:pt idx="48">
                  <c:v>17904.443116994149</c:v>
                </c:pt>
                <c:pt idx="49">
                  <c:v>17537.921990304272</c:v>
                </c:pt>
                <c:pt idx="50">
                  <c:v>16807.512750085363</c:v>
                </c:pt>
                <c:pt idx="51">
                  <c:v>15661.293878573861</c:v>
                </c:pt>
                <c:pt idx="52">
                  <c:v>14035.274457262505</c:v>
                </c:pt>
                <c:pt idx="53">
                  <c:v>11871.726623805887</c:v>
                </c:pt>
                <c:pt idx="54">
                  <c:v>9180.1518731434244</c:v>
                </c:pt>
                <c:pt idx="55">
                  <c:v>6115.9544614119377</c:v>
                </c:pt>
                <c:pt idx="56">
                  <c:v>2928.9194495982706</c:v>
                </c:pt>
                <c:pt idx="57">
                  <c:v>-203.40622836475819</c:v>
                </c:pt>
                <c:pt idx="58">
                  <c:v>-3233.8735887972898</c:v>
                </c:pt>
                <c:pt idx="59">
                  <c:v>-6187.576713603743</c:v>
                </c:pt>
                <c:pt idx="60">
                  <c:v>-9109.8575666724646</c:v>
                </c:pt>
                <c:pt idx="61">
                  <c:v>-12037.950819069474</c:v>
                </c:pt>
                <c:pt idx="62">
                  <c:v>-14973.64761488088</c:v>
                </c:pt>
                <c:pt idx="63">
                  <c:v>-17841.986679037003</c:v>
                </c:pt>
                <c:pt idx="64">
                  <c:v>-20461.303674818082</c:v>
                </c:pt>
                <c:pt idx="65">
                  <c:v>-22614.23788568702</c:v>
                </c:pt>
                <c:pt idx="66">
                  <c:v>-24193.519811073293</c:v>
                </c:pt>
                <c:pt idx="67">
                  <c:v>-25233.655823418056</c:v>
                </c:pt>
                <c:pt idx="68">
                  <c:v>-25825.203634257068</c:v>
                </c:pt>
                <c:pt idx="69">
                  <c:v>-26053.234388595109</c:v>
                </c:pt>
                <c:pt idx="70">
                  <c:v>-25983.187953881639</c:v>
                </c:pt>
                <c:pt idx="71">
                  <c:v>-25663.36078951809</c:v>
                </c:pt>
                <c:pt idx="72">
                  <c:v>-25129.631419452551</c:v>
                </c:pt>
                <c:pt idx="73">
                  <c:v>-24409.228859563933</c:v>
                </c:pt>
                <c:pt idx="74">
                  <c:v>-23523.352137807797</c:v>
                </c:pt>
                <c:pt idx="75">
                  <c:v>-22488.951393801799</c:v>
                </c:pt>
                <c:pt idx="76">
                  <c:v>-21319.958242700104</c:v>
                </c:pt>
                <c:pt idx="77">
                  <c:v>-20028.165312849429</c:v>
                </c:pt>
                <c:pt idx="78">
                  <c:v>-18623.885856717981</c:v>
                </c:pt>
                <c:pt idx="79">
                  <c:v>-17116.479184939035</c:v>
                </c:pt>
                <c:pt idx="80">
                  <c:v>-15514.798796082037</c:v>
                </c:pt>
                <c:pt idx="81">
                  <c:v>-13827.599542398479</c:v>
                </c:pt>
                <c:pt idx="82">
                  <c:v>-12063.920408815686</c:v>
                </c:pt>
                <c:pt idx="83">
                  <c:v>-10233.431953868547</c:v>
                </c:pt>
                <c:pt idx="84">
                  <c:v>-8346.6940818099647</c:v>
                </c:pt>
                <c:pt idx="85">
                  <c:v>-6415.2201001058247</c:v>
                </c:pt>
                <c:pt idx="86">
                  <c:v>-4451.2873606249577</c:v>
                </c:pt>
                <c:pt idx="87">
                  <c:v>-2467.9440497759401</c:v>
                </c:pt>
                <c:pt idx="88">
                  <c:v>-481.17231754291208</c:v>
                </c:pt>
                <c:pt idx="89">
                  <c:v>1483.2081229243392</c:v>
                </c:pt>
                <c:pt idx="90">
                  <c:v>3382.992426666046</c:v>
                </c:pt>
                <c:pt idx="91">
                  <c:v>5167.6443952447071</c:v>
                </c:pt>
                <c:pt idx="92">
                  <c:v>6798.0595336042225</c:v>
                </c:pt>
                <c:pt idx="93">
                  <c:v>8255.8633784172089</c:v>
                </c:pt>
                <c:pt idx="94">
                  <c:v>9536.3502339157421</c:v>
                </c:pt>
                <c:pt idx="95">
                  <c:v>10635.835458909156</c:v>
                </c:pt>
                <c:pt idx="96">
                  <c:v>11538.955607885611</c:v>
                </c:pt>
                <c:pt idx="97">
                  <c:v>12204.286018096145</c:v>
                </c:pt>
                <c:pt idx="98">
                  <c:v>12548.57757066705</c:v>
                </c:pt>
                <c:pt idx="99">
                  <c:v>12453.293705291053</c:v>
                </c:pt>
                <c:pt idx="100">
                  <c:v>11847.765648575838</c:v>
                </c:pt>
                <c:pt idx="101">
                  <c:v>10803.937300069356</c:v>
                </c:pt>
                <c:pt idx="102">
                  <c:v>9482.5547395786634</c:v>
                </c:pt>
                <c:pt idx="103">
                  <c:v>8017.0772215879506</c:v>
                </c:pt>
                <c:pt idx="104">
                  <c:v>6485.8648801435893</c:v>
                </c:pt>
                <c:pt idx="105">
                  <c:v>4931.6882811092846</c:v>
                </c:pt>
                <c:pt idx="106">
                  <c:v>3378.6501475908226</c:v>
                </c:pt>
                <c:pt idx="107">
                  <c:v>1841.191182408071</c:v>
                </c:pt>
                <c:pt idx="108">
                  <c:v>328.56661446246915</c:v>
                </c:pt>
                <c:pt idx="109">
                  <c:v>-1152.8722885641876</c:v>
                </c:pt>
                <c:pt idx="110">
                  <c:v>-2598.4582754780549</c:v>
                </c:pt>
                <c:pt idx="111">
                  <c:v>-4004.5211441125762</c:v>
                </c:pt>
                <c:pt idx="112">
                  <c:v>-5367.9806791397623</c:v>
                </c:pt>
                <c:pt idx="113">
                  <c:v>-6686.0929623099219</c:v>
                </c:pt>
                <c:pt idx="114">
                  <c:v>-7956.2837947796943</c:v>
                </c:pt>
                <c:pt idx="115">
                  <c:v>-9176.0329303308972</c:v>
                </c:pt>
                <c:pt idx="116">
                  <c:v>-10342.788340019661</c:v>
                </c:pt>
                <c:pt idx="117">
                  <c:v>-11453.898076526117</c:v>
                </c:pt>
                <c:pt idx="118">
                  <c:v>-12506.55194021177</c:v>
                </c:pt>
                <c:pt idx="119">
                  <c:v>-13497.727784781178</c:v>
                </c:pt>
                <c:pt idx="120">
                  <c:v>-14424.138824167341</c:v>
                </c:pt>
                <c:pt idx="121">
                  <c:v>-15282.179190789995</c:v>
                </c:pt>
                <c:pt idx="122">
                  <c:v>-16067.865520869744</c:v>
                </c:pt>
                <c:pt idx="123">
                  <c:v>-16776.772677570603</c:v>
                </c:pt>
                <c:pt idx="124">
                  <c:v>-17403.962001277519</c:v>
                </c:pt>
                <c:pt idx="125">
                  <c:v>-17943.900838059963</c:v>
                </c:pt>
                <c:pt idx="126">
                  <c:v>-18390.372733379631</c:v>
                </c:pt>
                <c:pt idx="127">
                  <c:v>-18736.378892231536</c:v>
                </c:pt>
                <c:pt idx="128">
                  <c:v>-18974.033812004098</c:v>
                </c:pt>
                <c:pt idx="129">
                  <c:v>-19094.462269071042</c:v>
                </c:pt>
                <c:pt idx="130">
                  <c:v>-19087.712582788532</c:v>
                </c:pt>
                <c:pt idx="131">
                  <c:v>-18942.714804661675</c:v>
                </c:pt>
                <c:pt idx="132">
                  <c:v>-18647.336294856854</c:v>
                </c:pt>
                <c:pt idx="133">
                  <c:v>-18188.627561812576</c:v>
                </c:pt>
                <c:pt idx="134">
                  <c:v>-17553.418402052168</c:v>
                </c:pt>
                <c:pt idx="135">
                  <c:v>-16729.535329882034</c:v>
                </c:pt>
                <c:pt idx="136">
                  <c:v>-15708.10361052623</c:v>
                </c:pt>
                <c:pt idx="137">
                  <c:v>-14487.785823812728</c:v>
                </c:pt>
                <c:pt idx="138">
                  <c:v>-13082.765452977554</c:v>
                </c:pt>
                <c:pt idx="139">
                  <c:v>-11538.586873204866</c:v>
                </c:pt>
                <c:pt idx="140">
                  <c:v>-9961.283327292982</c:v>
                </c:pt>
                <c:pt idx="141">
                  <c:v>-8535.9358821291116</c:v>
                </c:pt>
                <c:pt idx="142">
                  <c:v>-7431.3231169227756</c:v>
                </c:pt>
                <c:pt idx="143">
                  <c:v>-6648.5105592290492</c:v>
                </c:pt>
                <c:pt idx="144">
                  <c:v>-6055.2013786956604</c:v>
                </c:pt>
                <c:pt idx="145">
                  <c:v>-5522.6868888774497</c:v>
                </c:pt>
                <c:pt idx="146">
                  <c:v>-4973.5648439949573</c:v>
                </c:pt>
                <c:pt idx="147">
                  <c:v>-4374.8380365863386</c:v>
                </c:pt>
                <c:pt idx="148">
                  <c:v>-3721.1325508030345</c:v>
                </c:pt>
                <c:pt idx="149">
                  <c:v>-3019.8520523212565</c:v>
                </c:pt>
                <c:pt idx="150">
                  <c:v>-2282.034045030985</c:v>
                </c:pt>
                <c:pt idx="151">
                  <c:v>-1518.2399421430607</c:v>
                </c:pt>
                <c:pt idx="152">
                  <c:v>-737.27842005781929</c:v>
                </c:pt>
                <c:pt idx="153">
                  <c:v>53.881036693447868</c:v>
                </c:pt>
                <c:pt idx="154">
                  <c:v>849.81942886798959</c:v>
                </c:pt>
                <c:pt idx="155">
                  <c:v>1646.3248328116763</c:v>
                </c:pt>
                <c:pt idx="156">
                  <c:v>2440.0952127692885</c:v>
                </c:pt>
                <c:pt idx="157">
                  <c:v>3228.5061810661691</c:v>
                </c:pt>
                <c:pt idx="158">
                  <c:v>4009.4365409540646</c:v>
                </c:pt>
                <c:pt idx="159">
                  <c:v>4781.1389877705396</c:v>
                </c:pt>
                <c:pt idx="160">
                  <c:v>5542.1443421241638</c:v>
                </c:pt>
                <c:pt idx="161">
                  <c:v>6291.1901634826836</c:v>
                </c:pt>
                <c:pt idx="162">
                  <c:v>7027.1669593521019</c:v>
                </c:pt>
                <c:pt idx="163">
                  <c:v>7749.0770794095397</c:v>
                </c:pt>
                <c:pt idx="164">
                  <c:v>8456.002765561374</c:v>
                </c:pt>
                <c:pt idx="165">
                  <c:v>9147.080815848698</c:v>
                </c:pt>
                <c:pt idx="166">
                  <c:v>9821.4820151700696</c:v>
                </c:pt>
                <c:pt idx="167">
                  <c:v>10478.393971940719</c:v>
                </c:pt>
                <c:pt idx="168">
                  <c:v>11117.006338086043</c:v>
                </c:pt>
                <c:pt idx="169">
                  <c:v>11736.497623102325</c:v>
                </c:pt>
                <c:pt idx="170">
                  <c:v>12336.022970716953</c:v>
                </c:pt>
                <c:pt idx="171">
                  <c:v>12914.702368602635</c:v>
                </c:pt>
                <c:pt idx="172">
                  <c:v>13471.60882027528</c:v>
                </c:pt>
                <c:pt idx="173">
                  <c:v>14005.756031137716</c:v>
                </c:pt>
                <c:pt idx="174">
                  <c:v>14516.085150858822</c:v>
                </c:pt>
                <c:pt idx="175">
                  <c:v>15001.4500714109</c:v>
                </c:pt>
                <c:pt idx="176">
                  <c:v>15460.600699766912</c:v>
                </c:pt>
                <c:pt idx="177">
                  <c:v>15892.163497452122</c:v>
                </c:pt>
                <c:pt idx="178">
                  <c:v>16294.618390469985</c:v>
                </c:pt>
                <c:pt idx="179">
                  <c:v>16666.270877833416</c:v>
                </c:pt>
                <c:pt idx="180">
                  <c:v>17005.217765710913</c:v>
                </c:pt>
                <c:pt idx="181">
                  <c:v>17309.304364154646</c:v>
                </c:pt>
                <c:pt idx="182">
                  <c:v>17576.070102277772</c:v>
                </c:pt>
                <c:pt idx="183">
                  <c:v>17802.678175679692</c:v>
                </c:pt>
                <c:pt idx="184">
                  <c:v>17985.822747035596</c:v>
                </c:pt>
                <c:pt idx="185">
                  <c:v>18121.603867871978</c:v>
                </c:pt>
                <c:pt idx="186">
                  <c:v>18205.354752577783</c:v>
                </c:pt>
                <c:pt idx="187">
                  <c:v>18231.39657758905</c:v>
                </c:pt>
                <c:pt idx="188">
                  <c:v>18192.67920955196</c:v>
                </c:pt>
                <c:pt idx="189">
                  <c:v>18080.235313880003</c:v>
                </c:pt>
                <c:pt idx="190">
                  <c:v>17882.31573606508</c:v>
                </c:pt>
                <c:pt idx="191">
                  <c:v>17582.95500246622</c:v>
                </c:pt>
                <c:pt idx="192">
                  <c:v>17159.473195456911</c:v>
                </c:pt>
                <c:pt idx="193">
                  <c:v>16577.951921846932</c:v>
                </c:pt>
                <c:pt idx="194">
                  <c:v>15785.152089589326</c:v>
                </c:pt>
                <c:pt idx="195">
                  <c:v>14697.666904232226</c:v>
                </c:pt>
                <c:pt idx="196">
                  <c:v>13213.427474679918</c:v>
                </c:pt>
                <c:pt idx="197">
                  <c:v>11311.634631926194</c:v>
                </c:pt>
                <c:pt idx="198">
                  <c:v>9109.2189747441862</c:v>
                </c:pt>
                <c:pt idx="199">
                  <c:v>6724.0356366762917</c:v>
                </c:pt>
                <c:pt idx="200">
                  <c:v>4183.1020181491995</c:v>
                </c:pt>
                <c:pt idx="201">
                  <c:v>1471.1519262481579</c:v>
                </c:pt>
                <c:pt idx="202">
                  <c:v>-1422.0427005525685</c:v>
                </c:pt>
                <c:pt idx="203">
                  <c:v>-4469.0212837756062</c:v>
                </c:pt>
                <c:pt idx="204">
                  <c:v>-7586.8205361057226</c:v>
                </c:pt>
                <c:pt idx="205">
                  <c:v>-10658.290339719502</c:v>
                </c:pt>
                <c:pt idx="206">
                  <c:v>-13584.183685310922</c:v>
                </c:pt>
                <c:pt idx="207">
                  <c:v>-16314.499180828261</c:v>
                </c:pt>
                <c:pt idx="208">
                  <c:v>-18840.536556469666</c:v>
                </c:pt>
                <c:pt idx="209">
                  <c:v>-21174.25275798604</c:v>
                </c:pt>
                <c:pt idx="210">
                  <c:v>-23334.20716098322</c:v>
                </c:pt>
                <c:pt idx="211">
                  <c:v>-25339.209403189077</c:v>
                </c:pt>
                <c:pt idx="212">
                  <c:v>-27206.124966968644</c:v>
                </c:pt>
                <c:pt idx="213">
                  <c:v>-28949.412857395619</c:v>
                </c:pt>
                <c:pt idx="214">
                  <c:v>-30581.27770646763</c:v>
                </c:pt>
                <c:pt idx="215">
                  <c:v>-32111.991658345327</c:v>
                </c:pt>
                <c:pt idx="216">
                  <c:v>-33550.22522185331</c:v>
                </c:pt>
                <c:pt idx="217">
                  <c:v>-34903.336889082326</c:v>
                </c:pt>
                <c:pt idx="218">
                  <c:v>-36177.612068796887</c:v>
                </c:pt>
                <c:pt idx="219">
                  <c:v>-37378.455562949421</c:v>
                </c:pt>
                <c:pt idx="220">
                  <c:v>-38510.545341539713</c:v>
                </c:pt>
                <c:pt idx="221">
                  <c:v>-39577.955315365747</c:v>
                </c:pt>
                <c:pt idx="222">
                  <c:v>-40584.253674054336</c:v>
                </c:pt>
                <c:pt idx="223">
                  <c:v>-41532.582066026807</c:v>
                </c:pt>
                <c:pt idx="224">
                  <c:v>-42425.719750167933</c:v>
                </c:pt>
                <c:pt idx="225">
                  <c:v>-43266.135916248772</c:v>
                </c:pt>
                <c:pt idx="226">
                  <c:v>-44056.032641552061</c:v>
                </c:pt>
                <c:pt idx="227">
                  <c:v>-44797.380390437553</c:v>
                </c:pt>
                <c:pt idx="228">
                  <c:v>-45491.947535714506</c:v>
                </c:pt>
                <c:pt idx="229">
                  <c:v>-46141.325054617213</c:v>
                </c:pt>
                <c:pt idx="230">
                  <c:v>-46746.947303190485</c:v>
                </c:pt>
                <c:pt idx="231">
                  <c:v>-47310.109582012214</c:v>
                </c:pt>
                <c:pt idx="232">
                  <c:v>-47831.983059100065</c:v>
                </c:pt>
                <c:pt idx="233">
                  <c:v>-48313.627501864205</c:v>
                </c:pt>
                <c:pt idx="234">
                  <c:v>-48756.002181086245</c:v>
                </c:pt>
                <c:pt idx="235">
                  <c:v>-49159.97524015831</c:v>
                </c:pt>
                <c:pt idx="236">
                  <c:v>-49526.33176773219</c:v>
                </c:pt>
                <c:pt idx="237">
                  <c:v>-49855.780768143231</c:v>
                </c:pt>
                <c:pt idx="238">
                  <c:v>-50148.961188941998</c:v>
                </c:pt>
                <c:pt idx="239">
                  <c:v>-50406.447136655268</c:v>
                </c:pt>
                <c:pt idx="240">
                  <c:v>-50628.752389026326</c:v>
                </c:pt>
                <c:pt idx="241">
                  <c:v>-50816.334293314714</c:v>
                </c:pt>
                <c:pt idx="242">
                  <c:v>-50969.597124884989</c:v>
                </c:pt>
                <c:pt idx="243">
                  <c:v>-51088.894967595341</c:v>
                </c:pt>
                <c:pt idx="244">
                  <c:v>-51174.5341668685</c:v>
                </c:pt>
                <c:pt idx="245">
                  <c:v>-51226.775397362326</c:v>
                </c:pt>
                <c:pt idx="246">
                  <c:v>-51245.83537951202</c:v>
                </c:pt>
                <c:pt idx="247">
                  <c:v>-51231.888272614407</c:v>
                </c:pt>
                <c:pt idx="248">
                  <c:v>-51185.066766339973</c:v>
                </c:pt>
                <c:pt idx="249">
                  <c:v>-51105.4628874017</c:v>
                </c:pt>
                <c:pt idx="250">
                  <c:v>-50993.128533420902</c:v>
                </c:pt>
                <c:pt idx="251">
                  <c:v>-50848.075741669258</c:v>
                </c:pt>
                <c:pt idx="252">
                  <c:v>-50670.276696207242</c:v>
                </c:pt>
                <c:pt idx="253">
                  <c:v>-50459.66347286458</c:v>
                </c:pt>
                <c:pt idx="254">
                  <c:v>-50216.127517403795</c:v>
                </c:pt>
                <c:pt idx="255">
                  <c:v>-49939.518847956933</c:v>
                </c:pt>
                <c:pt idx="256">
                  <c:v>-49629.644968305067</c:v>
                </c:pt>
                <c:pt idx="257">
                  <c:v>-49286.269473643537</c:v>
                </c:pt>
                <c:pt idx="258">
                  <c:v>-48909.110324988367</c:v>
                </c:pt>
                <c:pt idx="259">
                  <c:v>-48497.837762147938</c:v>
                </c:pt>
                <c:pt idx="260">
                  <c:v>-48052.071817989374</c:v>
                </c:pt>
                <c:pt idx="261">
                  <c:v>-47571.37938830303</c:v>
                </c:pt>
                <c:pt idx="262">
                  <c:v>-47055.270801576538</c:v>
                </c:pt>
                <c:pt idx="263">
                  <c:v>-46503.19582101125</c:v>
                </c:pt>
                <c:pt idx="264">
                  <c:v>-45914.538996613919</c:v>
                </c:pt>
                <c:pt idx="265">
                  <c:v>-45288.614267485602</c:v>
                </c:pt>
                <c:pt idx="266">
                  <c:v>-44624.658692615762</c:v>
                </c:pt>
                <c:pt idx="267">
                  <c:v>-43921.825161403387</c:v>
                </c:pt>
                <c:pt idx="268">
                  <c:v>-43179.173901225229</c:v>
                </c:pt>
                <c:pt idx="269">
                  <c:v>-42395.66255659968</c:v>
                </c:pt>
                <c:pt idx="270">
                  <c:v>-41570.134560091436</c:v>
                </c:pt>
                <c:pt idx="271">
                  <c:v>-40701.305445322316</c:v>
                </c:pt>
                <c:pt idx="272">
                  <c:v>-39787.746662169222</c:v>
                </c:pt>
                <c:pt idx="273">
                  <c:v>-38827.866336348212</c:v>
                </c:pt>
                <c:pt idx="274">
                  <c:v>-37819.886260191801</c:v>
                </c:pt>
                <c:pt idx="275">
                  <c:v>-36761.814194520739</c:v>
                </c:pt>
                <c:pt idx="276">
                  <c:v>-35651.410283085337</c:v>
                </c:pt>
                <c:pt idx="277">
                  <c:v>-34486.146002198046</c:v>
                </c:pt>
                <c:pt idx="278">
                  <c:v>-33263.153546649301</c:v>
                </c:pt>
                <c:pt idx="279">
                  <c:v>-31979.162826360604</c:v>
                </c:pt>
                <c:pt idx="280">
                  <c:v>-30630.422223292742</c:v>
                </c:pt>
                <c:pt idx="281">
                  <c:v>-29212.59779470136</c:v>
                </c:pt>
                <c:pt idx="282">
                  <c:v>-27720.643495303619</c:v>
                </c:pt>
                <c:pt idx="283">
                  <c:v>-26148.631909656586</c:v>
                </c:pt>
                <c:pt idx="284">
                  <c:v>-24489.530471938106</c:v>
                </c:pt>
                <c:pt idx="285">
                  <c:v>-22734.901569200498</c:v>
                </c:pt>
                <c:pt idx="286">
                  <c:v>-20874.495585246816</c:v>
                </c:pt>
                <c:pt idx="287">
                  <c:v>-18895.693769343208</c:v>
                </c:pt>
                <c:pt idx="288">
                  <c:v>-16782.746095758939</c:v>
                </c:pt>
                <c:pt idx="289">
                  <c:v>-14515.754891103627</c:v>
                </c:pt>
                <c:pt idx="290">
                  <c:v>-12069.44493039766</c:v>
                </c:pt>
                <c:pt idx="291">
                  <c:v>-9412.1758119087717</c:v>
                </c:pt>
                <c:pt idx="292">
                  <c:v>-6507.1581126164965</c:v>
                </c:pt>
                <c:pt idx="293">
                  <c:v>-3322.0735546177784</c:v>
                </c:pt>
                <c:pt idx="294">
                  <c:v>141.41580077241429</c:v>
                </c:pt>
                <c:pt idx="295">
                  <c:v>3804.836855364807</c:v>
                </c:pt>
                <c:pt idx="296">
                  <c:v>7518.1603127453172</c:v>
                </c:pt>
                <c:pt idx="297">
                  <c:v>11137.270225542918</c:v>
                </c:pt>
                <c:pt idx="298">
                  <c:v>14580.933656673391</c:v>
                </c:pt>
                <c:pt idx="299">
                  <c:v>17818.848765080282</c:v>
                </c:pt>
                <c:pt idx="300">
                  <c:v>20841.631153812486</c:v>
                </c:pt>
                <c:pt idx="301">
                  <c:v>23645.983550319863</c:v>
                </c:pt>
                <c:pt idx="302">
                  <c:v>26232.733850113709</c:v>
                </c:pt>
                <c:pt idx="303">
                  <c:v>28608.463614548378</c:v>
                </c:pt>
                <c:pt idx="304">
                  <c:v>30785.454132656068</c:v>
                </c:pt>
                <c:pt idx="305">
                  <c:v>32779.618275681045</c:v>
                </c:pt>
                <c:pt idx="306">
                  <c:v>34608.049221783578</c:v>
                </c:pt>
                <c:pt idx="307">
                  <c:v>36287.267647860019</c:v>
                </c:pt>
                <c:pt idx="308">
                  <c:v>37832.32017659914</c:v>
                </c:pt>
                <c:pt idx="309">
                  <c:v>39256.477385400598</c:v>
                </c:pt>
                <c:pt idx="310">
                  <c:v>40571.257469778655</c:v>
                </c:pt>
                <c:pt idx="311">
                  <c:v>41786.592613992412</c:v>
                </c:pt>
                <c:pt idx="312">
                  <c:v>42911.03879600369</c:v>
                </c:pt>
                <c:pt idx="313">
                  <c:v>43951.982331901243</c:v>
                </c:pt>
                <c:pt idx="314">
                  <c:v>44915.824574852326</c:v>
                </c:pt>
                <c:pt idx="315">
                  <c:v>45808.139751556191</c:v>
                </c:pt>
                <c:pt idx="316">
                  <c:v>46633.806844651735</c:v>
                </c:pt>
                <c:pt idx="317">
                  <c:v>47397.118628227327</c:v>
                </c:pt>
                <c:pt idx="318">
                  <c:v>48101.871461264273</c:v>
                </c:pt>
                <c:pt idx="319">
                  <c:v>48751.439232271994</c:v>
                </c:pt>
                <c:pt idx="320">
                  <c:v>49348.83439138814</c:v>
                </c:pt>
                <c:pt idx="321">
                  <c:v>49896.75850890002</c:v>
                </c:pt>
                <c:pt idx="322">
                  <c:v>50397.644343739725</c:v>
                </c:pt>
                <c:pt idx="323">
                  <c:v>50853.691018064732</c:v>
                </c:pt>
                <c:pt idx="324">
                  <c:v>51266.893576350012</c:v>
                </c:pt>
                <c:pt idx="325">
                  <c:v>51639.067951954363</c:v>
                </c:pt>
                <c:pt idx="326">
                  <c:v>51971.872160754407</c:v>
                </c:pt>
                <c:pt idx="327">
                  <c:v>52266.824380278893</c:v>
                </c:pt>
                <c:pt idx="328">
                  <c:v>52525.31844521228</c:v>
                </c:pt>
                <c:pt idx="329">
                  <c:v>52748.637189067187</c:v>
                </c:pt>
                <c:pt idx="330">
                  <c:v>52937.963981557084</c:v>
                </c:pt>
                <c:pt idx="331">
                  <c:v>53094.392747243641</c:v>
                </c:pt>
                <c:pt idx="332">
                  <c:v>53218.936699876824</c:v>
                </c:pt>
                <c:pt idx="333">
                  <c:v>53312.535985755836</c:v>
                </c:pt>
                <c:pt idx="334">
                  <c:v>53376.064396289323</c:v>
                </c:pt>
                <c:pt idx="335">
                  <c:v>53410.335283068496</c:v>
                </c:pt>
                <c:pt idx="336">
                  <c:v>53416.10678689702</c:v>
                </c:pt>
                <c:pt idx="337">
                  <c:v>53394.086474337513</c:v>
                </c:pt>
                <c:pt idx="338">
                  <c:v>53344.93546064468</c:v>
                </c:pt>
                <c:pt idx="339">
                  <c:v>53269.272085836506</c:v>
                </c:pt>
                <c:pt idx="340">
                  <c:v>53167.675200614562</c:v>
                </c:pt>
                <c:pt idx="341">
                  <c:v>53040.68711049165</c:v>
                </c:pt>
                <c:pt idx="342">
                  <c:v>52888.816219507687</c:v>
                </c:pt>
                <c:pt idx="343">
                  <c:v>52712.539409063676</c:v>
                </c:pt>
                <c:pt idx="344">
                  <c:v>52512.304182478489</c:v>
                </c:pt>
                <c:pt idx="345">
                  <c:v>52288.530601711762</c:v>
                </c:pt>
                <c:pt idx="346">
                  <c:v>52041.613039167925</c:v>
                </c:pt>
                <c:pt idx="347">
                  <c:v>51771.921764494335</c:v>
                </c:pt>
                <c:pt idx="348">
                  <c:v>51479.804383723662</c:v>
                </c:pt>
                <c:pt idx="349">
                  <c:v>51165.587145915764</c:v>
                </c:pt>
                <c:pt idx="350">
                  <c:v>50829.576130568588</c:v>
                </c:pt>
                <c:pt idx="351">
                  <c:v>50472.058327442704</c:v>
                </c:pt>
                <c:pt idx="352">
                  <c:v>50093.302619039991</c:v>
                </c:pt>
                <c:pt idx="353">
                  <c:v>49693.560674760076</c:v>
                </c:pt>
                <c:pt idx="354">
                  <c:v>49273.067764701227</c:v>
                </c:pt>
                <c:pt idx="355">
                  <c:v>48832.043500151776</c:v>
                </c:pt>
                <c:pt idx="356">
                  <c:v>48370.692507015148</c:v>
                </c:pt>
                <c:pt idx="357">
                  <c:v>47889.205037709551</c:v>
                </c:pt>
                <c:pt idx="358">
                  <c:v>47387.757526469104</c:v>
                </c:pt>
                <c:pt idx="359">
                  <c:v>46866.513092435423</c:v>
                </c:pt>
                <c:pt idx="360">
                  <c:v>46325.621994458241</c:v>
                </c:pt>
                <c:pt idx="361">
                  <c:v>45765.222041112676</c:v>
                </c:pt>
                <c:pt idx="362">
                  <c:v>45185.438959083425</c:v>
                </c:pt>
                <c:pt idx="363">
                  <c:v>44586.386722757685</c:v>
                </c:pt>
                <c:pt idx="364">
                  <c:v>43968.167847605509</c:v>
                </c:pt>
                <c:pt idx="365">
                  <c:v>43330.873649706395</c:v>
                </c:pt>
                <c:pt idx="366">
                  <c:v>42674.584473603318</c:v>
                </c:pt>
                <c:pt idx="367">
                  <c:v>41999.369890530776</c:v>
                </c:pt>
                <c:pt idx="368">
                  <c:v>41305.288868973432</c:v>
                </c:pt>
                <c:pt idx="369">
                  <c:v>40592.389919470879</c:v>
                </c:pt>
                <c:pt idx="370">
                  <c:v>39860.711215597454</c:v>
                </c:pt>
                <c:pt idx="371">
                  <c:v>39110.280693122346</c:v>
                </c:pt>
                <c:pt idx="372">
                  <c:v>38341.116129507085</c:v>
                </c:pt>
                <c:pt idx="373">
                  <c:v>37553.225206139679</c:v>
                </c:pt>
                <c:pt idx="374">
                  <c:v>36746.605556059367</c:v>
                </c:pt>
                <c:pt idx="375">
                  <c:v>35921.244800421366</c:v>
                </c:pt>
                <c:pt idx="376">
                  <c:v>35077.120577624315</c:v>
                </c:pt>
                <c:pt idx="377">
                  <c:v>34214.20056992444</c:v>
                </c:pt>
                <c:pt idx="378">
                  <c:v>33332.442533555659</c:v>
                </c:pt>
                <c:pt idx="379">
                  <c:v>32431.794339951735</c:v>
                </c:pt>
                <c:pt idx="380">
                  <c:v>31512.1940377424</c:v>
                </c:pt>
                <c:pt idx="381">
                  <c:v>30573.569947927968</c:v>
                </c:pt>
                <c:pt idx="382">
                  <c:v>29615.84080823863</c:v>
                </c:pt>
                <c:pt idx="383">
                  <c:v>28638.915987443928</c:v>
                </c:pt>
                <c:pt idx="384">
                  <c:v>27642.69579668899</c:v>
                </c:pt>
                <c:pt idx="385">
                  <c:v>26627.071933337891</c:v>
                </c:pt>
                <c:pt idx="386">
                  <c:v>25591.928104050752</c:v>
                </c:pt>
                <c:pt idx="387">
                  <c:v>24537.140888953334</c:v>
                </c:pt>
                <c:pt idx="388">
                  <c:v>23462.580929242729</c:v>
                </c:pt>
                <c:pt idx="389">
                  <c:v>22368.11454848442</c:v>
                </c:pt>
                <c:pt idx="390">
                  <c:v>21253.605956153995</c:v>
                </c:pt>
                <c:pt idx="391">
                  <c:v>20118.92023491548</c:v>
                </c:pt>
                <c:pt idx="392">
                  <c:v>18963.927386874086</c:v>
                </c:pt>
                <c:pt idx="393">
                  <c:v>17788.507817601268</c:v>
                </c:pt>
                <c:pt idx="394">
                  <c:v>16592.559783359007</c:v>
                </c:pt>
                <c:pt idx="395">
                  <c:v>15376.009536277967</c:v>
                </c:pt>
                <c:pt idx="396">
                  <c:v>14138.825203488055</c:v>
                </c:pt>
                <c:pt idx="397">
                  <c:v>12881.035872942368</c:v>
                </c:pt>
                <c:pt idx="398">
                  <c:v>11602.757995787353</c:v>
                </c:pt>
                <c:pt idx="399">
                  <c:v>10304.232148201691</c:v>
                </c:pt>
                <c:pt idx="400">
                  <c:v>8985.8745620964783</c:v>
                </c:pt>
                <c:pt idx="401">
                  <c:v>7648.3498211299147</c:v>
                </c:pt>
                <c:pt idx="402">
                  <c:v>6292.6739503331664</c:v>
                </c:pt>
                <c:pt idx="403">
                  <c:v>4920.360979820116</c:v>
                </c:pt>
                <c:pt idx="404">
                  <c:v>3533.6307590532633</c:v>
                </c:pt>
                <c:pt idx="405">
                  <c:v>2135.6999114681876</c:v>
                </c:pt>
                <c:pt idx="406">
                  <c:v>731.17627986737966</c:v>
                </c:pt>
                <c:pt idx="407">
                  <c:v>-673.44441474990333</c:v>
                </c:pt>
                <c:pt idx="408">
                  <c:v>-2069.2578340545592</c:v>
                </c:pt>
                <c:pt idx="409">
                  <c:v>-3444.6854006012504</c:v>
                </c:pt>
                <c:pt idx="410">
                  <c:v>-4786.1486952658261</c:v>
                </c:pt>
                <c:pt idx="411">
                  <c:v>-6080.8961638186438</c:v>
                </c:pt>
                <c:pt idx="412">
                  <c:v>-7323.216158413813</c:v>
                </c:pt>
                <c:pt idx="413">
                  <c:v>-8523.8380232603467</c:v>
                </c:pt>
                <c:pt idx="414">
                  <c:v>-9720.4160254198869</c:v>
                </c:pt>
                <c:pt idx="415">
                  <c:v>-10987.270226980725</c:v>
                </c:pt>
                <c:pt idx="416">
                  <c:v>-12429.707348747206</c:v>
                </c:pt>
                <c:pt idx="417">
                  <c:v>-14079.300794576589</c:v>
                </c:pt>
                <c:pt idx="418">
                  <c:v>-15787.958180456046</c:v>
                </c:pt>
                <c:pt idx="419">
                  <c:v>-17375.479725222158</c:v>
                </c:pt>
                <c:pt idx="420">
                  <c:v>-18770.46913257198</c:v>
                </c:pt>
                <c:pt idx="421">
                  <c:v>-19961.55082673701</c:v>
                </c:pt>
                <c:pt idx="422">
                  <c:v>-20957.534215981203</c:v>
                </c:pt>
                <c:pt idx="423">
                  <c:v>-21774.927278946572</c:v>
                </c:pt>
                <c:pt idx="424">
                  <c:v>-22432.918017626285</c:v>
                </c:pt>
                <c:pt idx="425">
                  <c:v>-22950.732675556814</c:v>
                </c:pt>
                <c:pt idx="426">
                  <c:v>-23346.250875082937</c:v>
                </c:pt>
                <c:pt idx="427">
                  <c:v>-23635.409126116869</c:v>
                </c:pt>
                <c:pt idx="428">
                  <c:v>-23832.068688092491</c:v>
                </c:pt>
                <c:pt idx="429">
                  <c:v>-23948.124430915566</c:v>
                </c:pt>
                <c:pt idx="430">
                  <c:v>-23993.717303907233</c:v>
                </c:pt>
                <c:pt idx="431">
                  <c:v>-23977.47471918516</c:v>
                </c:pt>
                <c:pt idx="432">
                  <c:v>-23906.74158549268</c:v>
                </c:pt>
                <c:pt idx="433">
                  <c:v>-23787.786381370908</c:v>
                </c:pt>
                <c:pt idx="434">
                  <c:v>-23625.977888727564</c:v>
                </c:pt>
                <c:pt idx="435">
                  <c:v>-23425.933527113455</c:v>
                </c:pt>
                <c:pt idx="436">
                  <c:v>-23191.642406421739</c:v>
                </c:pt>
                <c:pt idx="437">
                  <c:v>-22926.566823206831</c:v>
                </c:pt>
                <c:pt idx="438">
                  <c:v>-22633.725808297382</c:v>
                </c:pt>
                <c:pt idx="439">
                  <c:v>-22315.76392493851</c:v>
                </c:pt>
                <c:pt idx="440">
                  <c:v>-21975.008029463374</c:v>
                </c:pt>
                <c:pt idx="441">
                  <c:v>-21613.514236754898</c:v>
                </c:pt>
                <c:pt idx="442">
                  <c:v>-21233.10691842133</c:v>
                </c:pt>
                <c:pt idx="443">
                  <c:v>-20835.411212441813</c:v>
                </c:pt>
                <c:pt idx="444">
                  <c:v>-20421.880236202218</c:v>
                </c:pt>
                <c:pt idx="445">
                  <c:v>-19993.817962636906</c:v>
                </c:pt>
                <c:pt idx="446">
                  <c:v>-19552.398532752868</c:v>
                </c:pt>
                <c:pt idx="447">
                  <c:v>-19098.682628744129</c:v>
                </c:pt>
                <c:pt idx="448">
                  <c:v>-18633.631412900573</c:v>
                </c:pt>
                <c:pt idx="449">
                  <c:v>-18158.118442491774</c:v>
                </c:pt>
                <c:pt idx="450">
                  <c:v>-17672.939894823045</c:v>
                </c:pt>
                <c:pt idx="451">
                  <c:v>-17178.823375765616</c:v>
                </c:pt>
                <c:pt idx="452">
                  <c:v>-16676.435536122026</c:v>
                </c:pt>
                <c:pt idx="453">
                  <c:v>-16166.38868072874</c:v>
                </c:pt>
                <c:pt idx="454">
                  <c:v>-15649.246523273612</c:v>
                </c:pt>
                <c:pt idx="455">
                  <c:v>-15125.52921388422</c:v>
                </c:pt>
                <c:pt idx="456">
                  <c:v>-14595.7177454175</c:v>
                </c:pt>
                <c:pt idx="457">
                  <c:v>-14060.257827099897</c:v>
                </c:pt>
                <c:pt idx="458">
                  <c:v>-13519.563299977888</c:v>
                </c:pt>
                <c:pt idx="459">
                  <c:v>-12974.019156944882</c:v>
                </c:pt>
                <c:pt idx="460">
                  <c:v>-12423.984220437775</c:v>
                </c:pt>
                <c:pt idx="461">
                  <c:v>-11869.793522866916</c:v>
                </c:pt>
                <c:pt idx="462">
                  <c:v>-11311.760428153942</c:v>
                </c:pt>
                <c:pt idx="463">
                  <c:v>-10750.178527160206</c:v>
                </c:pt>
                <c:pt idx="464">
                  <c:v>-10185.323335098235</c:v>
                </c:pt>
                <c:pt idx="465">
                  <c:v>-9617.453815071829</c:v>
                </c:pt>
                <c:pt idx="466">
                  <c:v>-9046.8137485583175</c:v>
                </c:pt>
                <c:pt idx="467">
                  <c:v>-8473.632970824905</c:v>
                </c:pt>
                <c:pt idx="468">
                  <c:v>-7898.1284868743041</c:v>
                </c:pt>
                <c:pt idx="469">
                  <c:v>-7320.5054814731466</c:v>
                </c:pt>
                <c:pt idx="470">
                  <c:v>-6740.9582350724231</c:v>
                </c:pt>
                <c:pt idx="471">
                  <c:v>-6159.6709559349138</c:v>
                </c:pt>
                <c:pt idx="472">
                  <c:v>-5576.818537501068</c:v>
                </c:pt>
                <c:pt idx="473">
                  <c:v>-4992.5672489193676</c:v>
                </c:pt>
                <c:pt idx="474">
                  <c:v>-4407.075365712838</c:v>
                </c:pt>
                <c:pt idx="475">
                  <c:v>-3820.4937467273398</c:v>
                </c:pt>
                <c:pt idx="476">
                  <c:v>-3232.966362790622</c:v>
                </c:pt>
                <c:pt idx="477">
                  <c:v>-2644.6307818879827</c:v>
                </c:pt>
                <c:pt idx="478">
                  <c:v>-2055.6186151172465</c:v>
                </c:pt>
                <c:pt idx="479">
                  <c:v>-1466.0559272114431</c:v>
                </c:pt>
                <c:pt idx="480">
                  <c:v>-876.06361500236812</c:v>
                </c:pt>
                <c:pt idx="481">
                  <c:v>-285.75775683408784</c:v>
                </c:pt>
                <c:pt idx="482">
                  <c:v>304.75006438456592</c:v>
                </c:pt>
                <c:pt idx="483">
                  <c:v>895.35246208121532</c:v>
                </c:pt>
                <c:pt idx="484">
                  <c:v>1485.9459687161302</c:v>
                </c:pt>
                <c:pt idx="485">
                  <c:v>2076.4307783343111</c:v>
                </c:pt>
                <c:pt idx="486">
                  <c:v>2666.7105072288336</c:v>
                </c:pt>
                <c:pt idx="487">
                  <c:v>3256.6919711432906</c:v>
                </c:pt>
                <c:pt idx="488">
                  <c:v>3846.2849775943337</c:v>
                </c:pt>
                <c:pt idx="489">
                  <c:v>4435.4021320316306</c:v>
                </c:pt>
                <c:pt idx="490">
                  <c:v>5023.9586566739845</c:v>
                </c:pt>
                <c:pt idx="491">
                  <c:v>5611.8722209687594</c:v>
                </c:pt>
                <c:pt idx="492">
                  <c:v>6199.0627827186117</c:v>
                </c:pt>
                <c:pt idx="493">
                  <c:v>6785.4524390062434</c:v>
                </c:pt>
                <c:pt idx="494">
                  <c:v>7370.9652861255618</c:v>
                </c:pt>
                <c:pt idx="495">
                  <c:v>7955.5272877973748</c:v>
                </c:pt>
                <c:pt idx="496">
                  <c:v>8539.0661510103928</c:v>
                </c:pt>
                <c:pt idx="497">
                  <c:v>9121.511208884649</c:v>
                </c:pt>
                <c:pt idx="498">
                  <c:v>9702.793310005216</c:v>
                </c:pt>
                <c:pt idx="499">
                  <c:v>10282.844713719851</c:v>
                </c:pt>
                <c:pt idx="500">
                  <c:v>10861.59899093547</c:v>
                </c:pt>
                <c:pt idx="501">
                  <c:v>11438.990929985703</c:v>
                </c:pt>
                <c:pt idx="502">
                  <c:v>12014.956447175444</c:v>
                </c:pt>
                <c:pt idx="503">
                  <c:v>12589.432501638905</c:v>
                </c:pt>
                <c:pt idx="504">
                  <c:v>13162.357014175224</c:v>
                </c:pt>
                <c:pt idx="505">
                  <c:v>13733.668789750818</c:v>
                </c:pt>
                <c:pt idx="506">
                  <c:v>14303.307443380265</c:v>
                </c:pt>
                <c:pt idx="507">
                  <c:v>14871.213329118204</c:v>
                </c:pt>
                <c:pt idx="508">
                  <c:v>15437.327471913301</c:v>
                </c:pt>
                <c:pt idx="509">
                  <c:v>16001.591502092368</c:v>
                </c:pt>
                <c:pt idx="510">
                  <c:v>16563.947592258046</c:v>
                </c:pt>
                <c:pt idx="511">
                  <c:v>17124.338396397441</c:v>
                </c:pt>
                <c:pt idx="512">
                  <c:v>17682.706991011728</c:v>
                </c:pt>
                <c:pt idx="513">
                  <c:v>18238.996818088195</c:v>
                </c:pt>
                <c:pt idx="514">
                  <c:v>18793.151629746622</c:v>
                </c:pt>
                <c:pt idx="515">
                  <c:v>19345.115434401214</c:v>
                </c:pt>
                <c:pt idx="516">
                  <c:v>19894.832444287771</c:v>
                </c:pt>
                <c:pt idx="517">
                  <c:v>20442.247024213448</c:v>
                </c:pt>
                <c:pt idx="518">
                  <c:v>20987.303641393264</c:v>
                </c:pt>
                <c:pt idx="519">
                  <c:v>21529.946816243617</c:v>
                </c:pt>
                <c:pt idx="520">
                  <c:v>22070.121074008559</c:v>
                </c:pt>
                <c:pt idx="521">
                  <c:v>22607.77089709937</c:v>
                </c:pt>
                <c:pt idx="522">
                  <c:v>23142.840678032182</c:v>
                </c:pt>
                <c:pt idx="523">
                  <c:v>23675.274672852123</c:v>
                </c:pt>
                <c:pt idx="524">
                  <c:v>24205.016954935578</c:v>
                </c:pt>
                <c:pt idx="525">
                  <c:v>24732.0113690648</c:v>
                </c:pt>
                <c:pt idx="526">
                  <c:v>25256.201485671307</c:v>
                </c:pt>
                <c:pt idx="527">
                  <c:v>25777.530555146212</c:v>
                </c:pt>
                <c:pt idx="528">
                  <c:v>26295.94146211688</c:v>
                </c:pt>
                <c:pt idx="529">
                  <c:v>26811.376679590216</c:v>
                </c:pt>
                <c:pt idx="530">
                  <c:v>27323.778222863217</c:v>
                </c:pt>
                <c:pt idx="531">
                  <c:v>27833.087603101518</c:v>
                </c:pt>
                <c:pt idx="532">
                  <c:v>28339.245780486188</c:v>
                </c:pt>
                <c:pt idx="533">
                  <c:v>28842.193116828286</c:v>
                </c:pt>
                <c:pt idx="534">
                  <c:v>29341.869327549332</c:v>
                </c:pt>
                <c:pt idx="535">
                  <c:v>29838.213432924356</c:v>
                </c:pt>
                <c:pt idx="536">
                  <c:v>30331.163708481985</c:v>
                </c:pt>
                <c:pt idx="537">
                  <c:v>30820.657634453528</c:v>
                </c:pt>
                <c:pt idx="538">
                  <c:v>31306.631844160096</c:v>
                </c:pt>
                <c:pt idx="539">
                  <c:v>31789.022071223306</c:v>
                </c:pt>
                <c:pt idx="540">
                  <c:v>32267.763095481208</c:v>
                </c:pt>
                <c:pt idx="541">
                  <c:v>32742.788687486591</c:v>
                </c:pt>
                <c:pt idx="542">
                  <c:v>33214.031551459884</c:v>
                </c:pt>
                <c:pt idx="543">
                  <c:v>33681.423266563266</c:v>
                </c:pt>
                <c:pt idx="544">
                  <c:v>34144.89422635649</c:v>
                </c:pt>
                <c:pt idx="545">
                  <c:v>34604.373576287973</c:v>
                </c:pt>
                <c:pt idx="546">
                  <c:v>35059.789149067401</c:v>
                </c:pt>
                <c:pt idx="547">
                  <c:v>35511.06739775763</c:v>
                </c:pt>
                <c:pt idx="548">
                  <c:v>35958.133326414718</c:v>
                </c:pt>
                <c:pt idx="549">
                  <c:v>36400.910418095045</c:v>
                </c:pt>
                <c:pt idx="550">
                  <c:v>36839.320560037486</c:v>
                </c:pt>
                <c:pt idx="551">
                  <c:v>37273.28396581683</c:v>
                </c:pt>
                <c:pt idx="552">
                  <c:v>37702.71909425169</c:v>
                </c:pt>
                <c:pt idx="553">
                  <c:v>38127.542564835901</c:v>
                </c:pt>
                <c:pt idx="554">
                  <c:v>38547.669069446936</c:v>
                </c:pt>
                <c:pt idx="555">
                  <c:v>38963.011280068073</c:v>
                </c:pt>
                <c:pt idx="556">
                  <c:v>39373.4797522425</c:v>
                </c:pt>
                <c:pt idx="557">
                  <c:v>39778.98282395734</c:v>
                </c:pt>
                <c:pt idx="558">
                  <c:v>40179.426509633631</c:v>
                </c:pt>
                <c:pt idx="559">
                  <c:v>40574.714388874119</c:v>
                </c:pt>
                <c:pt idx="560">
                  <c:v>40964.747489594316</c:v>
                </c:pt>
                <c:pt idx="561">
                  <c:v>41349.424165133467</c:v>
                </c:pt>
                <c:pt idx="562">
                  <c:v>41728.639964910362</c:v>
                </c:pt>
                <c:pt idx="563">
                  <c:v>42102.287498154117</c:v>
                </c:pt>
                <c:pt idx="564">
                  <c:v>42470.256290202226</c:v>
                </c:pt>
                <c:pt idx="565">
                  <c:v>42832.432630815958</c:v>
                </c:pt>
                <c:pt idx="566">
                  <c:v>43188.699413917464</c:v>
                </c:pt>
                <c:pt idx="567">
                  <c:v>43538.935968102145</c:v>
                </c:pt>
                <c:pt idx="568">
                  <c:v>43883.017877224054</c:v>
                </c:pt>
                <c:pt idx="569">
                  <c:v>44220.816790290482</c:v>
                </c:pt>
                <c:pt idx="570">
                  <c:v>44552.200219833991</c:v>
                </c:pt>
                <c:pt idx="571">
                  <c:v>44877.031327854835</c:v>
                </c:pt>
                <c:pt idx="572">
                  <c:v>45195.168698343579</c:v>
                </c:pt>
                <c:pt idx="573">
                  <c:v>45506.466095301374</c:v>
                </c:pt>
                <c:pt idx="574">
                  <c:v>45810.772205073001</c:v>
                </c:pt>
                <c:pt idx="575">
                  <c:v>46107.930361693892</c:v>
                </c:pt>
                <c:pt idx="576">
                  <c:v>46397.778253825643</c:v>
                </c:pt>
                <c:pt idx="577">
                  <c:v>46680.147611713321</c:v>
                </c:pt>
                <c:pt idx="578">
                  <c:v>46954.863872440081</c:v>
                </c:pt>
                <c:pt idx="579">
                  <c:v>47221.745821578275</c:v>
                </c:pt>
                <c:pt idx="580">
                  <c:v>47480.605209138841</c:v>
                </c:pt>
                <c:pt idx="581">
                  <c:v>47731.246337498975</c:v>
                </c:pt>
                <c:pt idx="582">
                  <c:v>47973.46561873937</c:v>
                </c:pt>
                <c:pt idx="583">
                  <c:v>48207.051098541633</c:v>
                </c:pt>
                <c:pt idx="584">
                  <c:v>48431.781943480681</c:v>
                </c:pt>
                <c:pt idx="585">
                  <c:v>48647.427888189341</c:v>
                </c:pt>
                <c:pt idx="586">
                  <c:v>48853.748638468234</c:v>
                </c:pt>
                <c:pt idx="587">
                  <c:v>49050.493225954851</c:v>
                </c:pt>
                <c:pt idx="588">
                  <c:v>49237.399309444401</c:v>
                </c:pt>
                <c:pt idx="589">
                  <c:v>49414.192417360631</c:v>
                </c:pt>
                <c:pt idx="590">
                  <c:v>49580.585125196412</c:v>
                </c:pt>
                <c:pt idx="591">
                  <c:v>49736.276160967587</c:v>
                </c:pt>
                <c:pt idx="592">
                  <c:v>49880.949430833018</c:v>
                </c:pt>
                <c:pt idx="593">
                  <c:v>50014.272956009918</c:v>
                </c:pt>
                <c:pt idx="594">
                  <c:v>50135.897710933205</c:v>
                </c:pt>
                <c:pt idx="595">
                  <c:v>50245.456351243673</c:v>
                </c:pt>
                <c:pt idx="596">
                  <c:v>50342.561818608985</c:v>
                </c:pt>
                <c:pt idx="597">
                  <c:v>50426.805807544719</c:v>
                </c:pt>
                <c:pt idx="598">
                  <c:v>50497.757077261987</c:v>
                </c:pt>
                <c:pt idx="599">
                  <c:v>50554.959589065904</c:v>
                </c:pt>
                <c:pt idx="600">
                  <c:v>50597.930446895407</c:v>
                </c:pt>
                <c:pt idx="601">
                  <c:v>50626.15761514382</c:v>
                </c:pt>
                <c:pt idx="602">
                  <c:v>50639.097383826782</c:v>
                </c:pt>
                <c:pt idx="603">
                  <c:v>50636.171546340971</c:v>
                </c:pt>
                <c:pt idx="604">
                  <c:v>50616.764249324704</c:v>
                </c:pt>
                <c:pt idx="605">
                  <c:v>50580.218467293678</c:v>
                </c:pt>
                <c:pt idx="606">
                  <c:v>50525.832046536882</c:v>
                </c:pt>
                <c:pt idx="607">
                  <c:v>50452.853252913977</c:v>
                </c:pt>
                <c:pt idx="608">
                  <c:v>50360.4757463118</c:v>
                </c:pt>
                <c:pt idx="609">
                  <c:v>50247.832890111153</c:v>
                </c:pt>
                <c:pt idx="610">
                  <c:v>50113.991286472068</c:v>
                </c:pt>
                <c:pt idx="611">
                  <c:v>49957.94340678634</c:v>
                </c:pt>
                <c:pt idx="612">
                  <c:v>49778.599160272141</c:v>
                </c:pt>
                <c:pt idx="613">
                  <c:v>49574.776211113975</c:v>
                </c:pt>
                <c:pt idx="614">
                  <c:v>49345.188814125417</c:v>
                </c:pt>
                <c:pt idx="615">
                  <c:v>49088.434888482348</c:v>
                </c:pt>
                <c:pt idx="616">
                  <c:v>48802.980985838512</c:v>
                </c:pt>
                <c:pt idx="617">
                  <c:v>48487.144729426887</c:v>
                </c:pt>
                <c:pt idx="618">
                  <c:v>48139.074199752613</c:v>
                </c:pt>
                <c:pt idx="619">
                  <c:v>47756.723613853203</c:v>
                </c:pt>
                <c:pt idx="620">
                  <c:v>47337.824480471478</c:v>
                </c:pt>
                <c:pt idx="621">
                  <c:v>46879.85120182352</c:v>
                </c:pt>
                <c:pt idx="622">
                  <c:v>46379.979819449029</c:v>
                </c:pt>
                <c:pt idx="623">
                  <c:v>45835.038248005359</c:v>
                </c:pt>
                <c:pt idx="624">
                  <c:v>45241.445882561238</c:v>
                </c:pt>
                <c:pt idx="625">
                  <c:v>44595.13987176941</c:v>
                </c:pt>
                <c:pt idx="626">
                  <c:v>43891.48458577499</c:v>
                </c:pt>
                <c:pt idx="627">
                  <c:v>43125.159837122294</c:v>
                </c:pt>
                <c:pt idx="628">
                  <c:v>42290.022209444098</c:v>
                </c:pt>
                <c:pt idx="629">
                  <c:v>41378.932428224245</c:v>
                </c:pt>
                <c:pt idx="630">
                  <c:v>40383.540200175688</c:v>
                </c:pt>
                <c:pt idx="631">
                  <c:v>39294.016758961414</c:v>
                </c:pt>
                <c:pt idx="632">
                  <c:v>38098.725523409179</c:v>
                </c:pt>
                <c:pt idx="633">
                  <c:v>36783.825226893103</c:v>
                </c:pt>
                <c:pt idx="634">
                  <c:v>35332.812971448075</c:v>
                </c:pt>
                <c:pt idx="635">
                  <c:v>33726.048094298647</c:v>
                </c:pt>
                <c:pt idx="636">
                  <c:v>31940.373095941348</c:v>
                </c:pt>
                <c:pt idx="637">
                  <c:v>29949.100622685521</c:v>
                </c:pt>
                <c:pt idx="638">
                  <c:v>27722.901867046858</c:v>
                </c:pt>
                <c:pt idx="639">
                  <c:v>25232.468432329377</c:v>
                </c:pt>
                <c:pt idx="640">
                  <c:v>22453.868954097285</c:v>
                </c:pt>
                <c:pt idx="641">
                  <c:v>19376.338080039561</c:v>
                </c:pt>
                <c:pt idx="642">
                  <c:v>16009.034210110489</c:v>
                </c:pt>
                <c:pt idx="643">
                  <c:v>12380.473674417928</c:v>
                </c:pt>
                <c:pt idx="644">
                  <c:v>8527.8266408687341</c:v>
                </c:pt>
                <c:pt idx="645">
                  <c:v>4482.0863649657713</c:v>
                </c:pt>
                <c:pt idx="646">
                  <c:v>256.14217716440464</c:v>
                </c:pt>
                <c:pt idx="647">
                  <c:v>-4166.1736342722597</c:v>
                </c:pt>
                <c:pt idx="648">
                  <c:v>-8829.3669557485173</c:v>
                </c:pt>
                <c:pt idx="649">
                  <c:v>-13738.95686603212</c:v>
                </c:pt>
                <c:pt idx="650">
                  <c:v>-18746.928212942712</c:v>
                </c:pt>
                <c:pt idx="651">
                  <c:v>-23614.264001911812</c:v>
                </c:pt>
                <c:pt idx="652">
                  <c:v>-28200.919702384883</c:v>
                </c:pt>
                <c:pt idx="653">
                  <c:v>-32493.263343781578</c:v>
                </c:pt>
                <c:pt idx="654">
                  <c:v>-36525.226880212504</c:v>
                </c:pt>
                <c:pt idx="655">
                  <c:v>-40335.943664344442</c:v>
                </c:pt>
                <c:pt idx="656">
                  <c:v>-43958.867772804137</c:v>
                </c:pt>
                <c:pt idx="657">
                  <c:v>-47420.764648469863</c:v>
                </c:pt>
                <c:pt idx="658">
                  <c:v>-50742.839925609172</c:v>
                </c:pt>
                <c:pt idx="659">
                  <c:v>-53942.023579190369</c:v>
                </c:pt>
                <c:pt idx="660">
                  <c:v>-57032.00888155985</c:v>
                </c:pt>
                <c:pt idx="661">
                  <c:v>-60024.027926904746</c:v>
                </c:pt>
                <c:pt idx="662">
                  <c:v>-62927.41949040108</c:v>
                </c:pt>
                <c:pt idx="663">
                  <c:v>-65750.045580815873</c:v>
                </c:pt>
                <c:pt idx="664">
                  <c:v>-68498.600039590034</c:v>
                </c:pt>
                <c:pt idx="665">
                  <c:v>-71178.840132597412</c:v>
                </c:pt>
                <c:pt idx="666">
                  <c:v>-73795.762751764865</c:v>
                </c:pt>
                <c:pt idx="667">
                  <c:v>-76353.740302433333</c:v>
                </c:pt>
                <c:pt idx="668">
                  <c:v>-78856.62686367135</c:v>
                </c:pt>
                <c:pt idx="669">
                  <c:v>-81307.842136723411</c:v>
                </c:pt>
                <c:pt idx="670">
                  <c:v>-83710.438582020957</c:v>
                </c:pt>
                <c:pt idx="671">
                  <c:v>-86067.155675150017</c:v>
                </c:pt>
                <c:pt idx="672">
                  <c:v>-88380.464178486945</c:v>
                </c:pt>
                <c:pt idx="673">
                  <c:v>-90652.602589485687</c:v>
                </c:pt>
                <c:pt idx="674">
                  <c:v>-92885.607396528168</c:v>
                </c:pt>
                <c:pt idx="675">
                  <c:v>-95081.338386774616</c:v>
                </c:pt>
                <c:pt idx="676">
                  <c:v>-97241.499965422525</c:v>
                </c:pt>
                <c:pt idx="677">
                  <c:v>-99367.65923326186</c:v>
                </c:pt>
                <c:pt idx="678">
                  <c:v>-101461.26140929786</c:v>
                </c:pt>
                <c:pt idx="679">
                  <c:v>-103523.64306338879</c:v>
                </c:pt>
                <c:pt idx="680">
                  <c:v>-105556.04353028977</c:v>
                </c:pt>
                <c:pt idx="681">
                  <c:v>-107559.61480401333</c:v>
                </c:pt>
                <c:pt idx="682">
                  <c:v>-109535.4301547978</c:v>
                </c:pt>
                <c:pt idx="683">
                  <c:v>-111484.49166639746</c:v>
                </c:pt>
                <c:pt idx="684">
                  <c:v>-113407.73685605293</c:v>
                </c:pt>
                <c:pt idx="685">
                  <c:v>-115306.04451126112</c:v>
                </c:pt>
                <c:pt idx="686">
                  <c:v>-117180.23985476077</c:v>
                </c:pt>
                <c:pt idx="687">
                  <c:v>-119031.09913078119</c:v>
                </c:pt>
                <c:pt idx="688">
                  <c:v>-120859.35369065352</c:v>
                </c:pt>
                <c:pt idx="689">
                  <c:v>-122665.69364364883</c:v>
                </c:pt>
                <c:pt idx="690">
                  <c:v>-124450.7711288415</c:v>
                </c:pt>
                <c:pt idx="691">
                  <c:v>-126215.20325547059</c:v>
                </c:pt>
                <c:pt idx="692">
                  <c:v>-127959.57475235481</c:v>
                </c:pt>
                <c:pt idx="693">
                  <c:v>-129684.44036114072</c:v>
                </c:pt>
                <c:pt idx="694">
                  <c:v>-131390.32700332234</c:v>
                </c:pt>
                <c:pt idx="695">
                  <c:v>-133077.73574689237</c:v>
                </c:pt>
                <c:pt idx="696">
                  <c:v>-134747.14359503938</c:v>
                </c:pt>
                <c:pt idx="697">
                  <c:v>-136399.00511637994</c:v>
                </c:pt>
                <c:pt idx="698">
                  <c:v>-138033.75393372448</c:v>
                </c:pt>
                <c:pt idx="699">
                  <c:v>-139651.80408624667</c:v>
                </c:pt>
                <c:pt idx="700">
                  <c:v>-141253.55127809994</c:v>
                </c:pt>
                <c:pt idx="701">
                  <c:v>-142839.37402495588</c:v>
                </c:pt>
                <c:pt idx="702">
                  <c:v>-144409.63470858254</c:v>
                </c:pt>
                <c:pt idx="703">
                  <c:v>-145964.68054840923</c:v>
                </c:pt>
                <c:pt idx="704">
                  <c:v>-147504.84449800552</c:v>
                </c:pt>
                <c:pt idx="705">
                  <c:v>-149030.44607351694</c:v>
                </c:pt>
                <c:pt idx="706">
                  <c:v>-150541.79212032672</c:v>
                </c:pt>
                <c:pt idx="707">
                  <c:v>-152039.17752353669</c:v>
                </c:pt>
                <c:pt idx="708">
                  <c:v>-153522.88586726726</c:v>
                </c:pt>
                <c:pt idx="709">
                  <c:v>-154993.19004725566</c:v>
                </c:pt>
                <c:pt idx="710">
                  <c:v>-156450.35284077196</c:v>
                </c:pt>
                <c:pt idx="711">
                  <c:v>-157894.62743746751</c:v>
                </c:pt>
                <c:pt idx="712">
                  <c:v>-159326.25793441074</c:v>
                </c:pt>
                <c:pt idx="713">
                  <c:v>-160745.47979824847</c:v>
                </c:pt>
                <c:pt idx="714">
                  <c:v>-162152.52029714745</c:v>
                </c:pt>
                <c:pt idx="715">
                  <c:v>-163547.59890491943</c:v>
                </c:pt>
                <c:pt idx="716">
                  <c:v>-164930.92767950951</c:v>
                </c:pt>
                <c:pt idx="717">
                  <c:v>-166302.71161782625</c:v>
                </c:pt>
                <c:pt idx="718">
                  <c:v>-167663.14898871351</c:v>
                </c:pt>
                <c:pt idx="719">
                  <c:v>-169012.43164570292</c:v>
                </c:pt>
                <c:pt idx="720">
                  <c:v>-170350.74532104167</c:v>
                </c:pt>
                <c:pt idx="721">
                  <c:v>-171678.26990236077</c:v>
                </c:pt>
                <c:pt idx="722">
                  <c:v>-172995.17969323165</c:v>
                </c:pt>
                <c:pt idx="723">
                  <c:v>-174301.64365875412</c:v>
                </c:pt>
                <c:pt idx="724">
                  <c:v>-175597.82565722326</c:v>
                </c:pt>
                <c:pt idx="725">
                  <c:v>-176883.88465883621</c:v>
                </c:pt>
                <c:pt idx="726">
                  <c:v>-178159.97495232281</c:v>
                </c:pt>
                <c:pt idx="727">
                  <c:v>-179426.24634031241</c:v>
                </c:pt>
                <c:pt idx="728">
                  <c:v>-180682.84432418534</c:v>
                </c:pt>
                <c:pt idx="729">
                  <c:v>-181929.91027909869</c:v>
                </c:pt>
                <c:pt idx="730">
                  <c:v>-183167.58161982373</c:v>
                </c:pt>
                <c:pt idx="731">
                  <c:v>-184395.9919579823</c:v>
                </c:pt>
                <c:pt idx="732">
                  <c:v>-185615.27125122689</c:v>
                </c:pt>
                <c:pt idx="733">
                  <c:v>-186825.54594486725</c:v>
                </c:pt>
                <c:pt idx="734">
                  <c:v>-188026.93910641051</c:v>
                </c:pt>
                <c:pt idx="735">
                  <c:v>-189219.57055344697</c:v>
                </c:pt>
                <c:pt idx="736">
                  <c:v>-190403.55697528322</c:v>
                </c:pt>
                <c:pt idx="737">
                  <c:v>-191579.0120486957</c:v>
                </c:pt>
                <c:pt idx="738">
                  <c:v>-192746.04654815144</c:v>
                </c:pt>
                <c:pt idx="739">
                  <c:v>-193904.76845081852</c:v>
                </c:pt>
                <c:pt idx="740">
                  <c:v>-195055.28303666718</c:v>
                </c:pt>
                <c:pt idx="741">
                  <c:v>-196197.6929839417</c:v>
                </c:pt>
                <c:pt idx="742">
                  <c:v>-197332.09846026395</c:v>
                </c:pt>
                <c:pt idx="743">
                  <c:v>-198458.5972096133</c:v>
                </c:pt>
                <c:pt idx="744">
                  <c:v>-199577.28463541032</c:v>
                </c:pt>
                <c:pt idx="745">
                  <c:v>-200688.25387991747</c:v>
                </c:pt>
                <c:pt idx="746">
                  <c:v>-201791.59590015622</c:v>
                </c:pt>
                <c:pt idx="747">
                  <c:v>-202887.3995405274</c:v>
                </c:pt>
                <c:pt idx="748">
                  <c:v>-203975.75160230926</c:v>
                </c:pt>
                <c:pt idx="749">
                  <c:v>-205056.73691019759</c:v>
                </c:pt>
                <c:pt idx="750">
                  <c:v>-206130.43837604162</c:v>
                </c:pt>
                <c:pt idx="751">
                  <c:v>-207196.93705991979</c:v>
                </c:pt>
                <c:pt idx="752">
                  <c:v>-208256.31222869156</c:v>
                </c:pt>
                <c:pt idx="753">
                  <c:v>-209308.64141215224</c:v>
                </c:pt>
                <c:pt idx="754">
                  <c:v>-210354.00045691102</c:v>
                </c:pt>
                <c:pt idx="755">
                  <c:v>-211392.46357810489</c:v>
                </c:pt>
                <c:pt idx="756">
                  <c:v>-212424.10340905481</c:v>
                </c:pt>
                <c:pt idx="757">
                  <c:v>-213448.99104896412</c:v>
                </c:pt>
                <c:pt idx="758">
                  <c:v>-214467.1961087535</c:v>
                </c:pt>
                <c:pt idx="759">
                  <c:v>-215478.78675512163</c:v>
                </c:pt>
                <c:pt idx="760">
                  <c:v>-216483.82975291539</c:v>
                </c:pt>
                <c:pt idx="761">
                  <c:v>-217482.39050588896</c:v>
                </c:pt>
                <c:pt idx="762">
                  <c:v>-218474.53309592669</c:v>
                </c:pt>
                <c:pt idx="763">
                  <c:v>-219460.32032080059</c:v>
                </c:pt>
                <c:pt idx="764">
                  <c:v>-220439.81373052931</c:v>
                </c:pt>
                <c:pt idx="765">
                  <c:v>-221413.07366240205</c:v>
                </c:pt>
                <c:pt idx="766">
                  <c:v>-222380.15927472731</c:v>
                </c:pt>
                <c:pt idx="767">
                  <c:v>-223341.12857936329</c:v>
                </c:pt>
                <c:pt idx="768">
                  <c:v>-224296.03847308355</c:v>
                </c:pt>
                <c:pt idx="769">
                  <c:v>-225244.94476782941</c:v>
                </c:pt>
                <c:pt idx="770">
                  <c:v>-226187.9022198969</c:v>
                </c:pt>
                <c:pt idx="771">
                  <c:v>-227124.96455810452</c:v>
                </c:pt>
                <c:pt idx="772">
                  <c:v>-228056.1845109851</c:v>
                </c:pt>
                <c:pt idx="773">
                  <c:v>-228981.61383304338</c:v>
                </c:pt>
                <c:pt idx="774">
                  <c:v>-229901.30333011842</c:v>
                </c:pt>
                <c:pt idx="775">
                  <c:v>-230815.30288388819</c:v>
                </c:pt>
                <c:pt idx="776">
                  <c:v>-231723.66147555195</c:v>
                </c:pt>
                <c:pt idx="777">
                  <c:v>-232626.42720872414</c:v>
                </c:pt>
                <c:pt idx="778">
                  <c:v>-233523.64733157176</c:v>
                </c:pt>
                <c:pt idx="779">
                  <c:v>-234415.36825822602</c:v>
                </c:pt>
                <c:pt idx="780">
                  <c:v>-235301.63558949737</c:v>
                </c:pt>
                <c:pt idx="781">
                  <c:v>-236182.49413292148</c:v>
                </c:pt>
                <c:pt idx="782">
                  <c:v>-237057.98792216292</c:v>
                </c:pt>
                <c:pt idx="783">
                  <c:v>-237928.1602358013</c:v>
                </c:pt>
                <c:pt idx="784">
                  <c:v>-238793.05361552449</c:v>
                </c:pt>
                <c:pt idx="785">
                  <c:v>-239652.7098837512</c:v>
                </c:pt>
                <c:pt idx="786">
                  <c:v>-240507.17016070537</c:v>
                </c:pt>
                <c:pt idx="787">
                  <c:v>-241356.47488096287</c:v>
                </c:pt>
                <c:pt idx="788">
                  <c:v>-242200.66380949083</c:v>
                </c:pt>
                <c:pt idx="789">
                  <c:v>-243039.77605719827</c:v>
                </c:pt>
                <c:pt idx="790">
                  <c:v>-243873.85009601648</c:v>
                </c:pt>
                <c:pt idx="791">
                  <c:v>-244702.92377352668</c:v>
                </c:pt>
                <c:pt idx="792">
                  <c:v>-245527.03432715117</c:v>
                </c:pt>
                <c:pt idx="793">
                  <c:v>-246346.21839792444</c:v>
                </c:pt>
                <c:pt idx="794">
                  <c:v>-247160.51204385914</c:v>
                </c:pt>
                <c:pt idx="795">
                  <c:v>-247969.95075292143</c:v>
                </c:pt>
                <c:pt idx="796">
                  <c:v>-248774.56945563018</c:v>
                </c:pt>
                <c:pt idx="797">
                  <c:v>-249574.40253729271</c:v>
                </c:pt>
                <c:pt idx="798">
                  <c:v>-250369.48384989047</c:v>
                </c:pt>
                <c:pt idx="799">
                  <c:v>-251159.84672362657</c:v>
                </c:pt>
                <c:pt idx="800">
                  <c:v>-251945.52397814707</c:v>
                </c:pt>
                <c:pt idx="801">
                  <c:v>-252726.54793344735</c:v>
                </c:pt>
                <c:pt idx="802">
                  <c:v>-253502.95042047443</c:v>
                </c:pt>
                <c:pt idx="803">
                  <c:v>-254274.76279143538</c:v>
                </c:pt>
                <c:pt idx="804">
                  <c:v>-255042.01592982202</c:v>
                </c:pt>
                <c:pt idx="805">
                  <c:v>-255804.74026016149</c:v>
                </c:pt>
                <c:pt idx="806">
                  <c:v>-256562.96575750166</c:v>
                </c:pt>
                <c:pt idx="807">
                  <c:v>-257316.72195664054</c:v>
                </c:pt>
                <c:pt idx="808">
                  <c:v>-258066.03796110774</c:v>
                </c:pt>
                <c:pt idx="809">
                  <c:v>-258810.94245190639</c:v>
                </c:pt>
                <c:pt idx="810">
                  <c:v>-259551.46369602354</c:v>
                </c:pt>
                <c:pt idx="811">
                  <c:v>-260287.62955471603</c:v>
                </c:pt>
                <c:pt idx="812">
                  <c:v>-261019.46749157956</c:v>
                </c:pt>
                <c:pt idx="813">
                  <c:v>-261747.00458040761</c:v>
                </c:pt>
                <c:pt idx="814">
                  <c:v>-262470.2675128472</c:v>
                </c:pt>
                <c:pt idx="815">
                  <c:v>-263189.28260585741</c:v>
                </c:pt>
                <c:pt idx="816">
                  <c:v>-263904.07580897777</c:v>
                </c:pt>
                <c:pt idx="817">
                  <c:v>-264614.6727114112</c:v>
                </c:pt>
                <c:pt idx="818">
                  <c:v>-265321.09854892874</c:v>
                </c:pt>
                <c:pt idx="819">
                  <c:v>-266023.37821060017</c:v>
                </c:pt>
                <c:pt idx="820">
                  <c:v>-266721.53624535719</c:v>
                </c:pt>
                <c:pt idx="821">
                  <c:v>-267415.59686839295</c:v>
                </c:pt>
                <c:pt idx="822">
                  <c:v>-268105.58396740415</c:v>
                </c:pt>
                <c:pt idx="823">
                  <c:v>-268791.52110867959</c:v>
                </c:pt>
                <c:pt idx="824">
                  <c:v>-269473.43154304038</c:v>
                </c:pt>
                <c:pt idx="825">
                  <c:v>-270151.33821163548</c:v>
                </c:pt>
                <c:pt idx="826">
                  <c:v>-270825.26375159802</c:v>
                </c:pt>
                <c:pt idx="827">
                  <c:v>-271495.23050156521</c:v>
                </c:pt>
                <c:pt idx="828">
                  <c:v>-272161.26050706703</c:v>
                </c:pt>
                <c:pt idx="829">
                  <c:v>-272823.3755257866</c:v>
                </c:pt>
                <c:pt idx="830">
                  <c:v>-273481.59703269659</c:v>
                </c:pt>
                <c:pt idx="831">
                  <c:v>-274135.94622507499</c:v>
                </c:pt>
                <c:pt idx="832">
                  <c:v>-274786.44402740343</c:v>
                </c:pt>
                <c:pt idx="833">
                  <c:v>-275433.11109615228</c:v>
                </c:pt>
                <c:pt idx="834">
                  <c:v>-276075.96782445483</c:v>
                </c:pt>
                <c:pt idx="835">
                  <c:v>-276715.03434667381</c:v>
                </c:pt>
                <c:pt idx="836">
                  <c:v>-277350.3305428641</c:v>
                </c:pt>
                <c:pt idx="837">
                  <c:v>-277981.8760431335</c:v>
                </c:pt>
                <c:pt idx="838">
                  <c:v>-278609.69023190497</c:v>
                </c:pt>
                <c:pt idx="839">
                  <c:v>-279233.79225208302</c:v>
                </c:pt>
                <c:pt idx="840">
                  <c:v>-279854.20100912655</c:v>
                </c:pt>
                <c:pt idx="841">
                  <c:v>-280470.93517503142</c:v>
                </c:pt>
                <c:pt idx="842">
                  <c:v>-281084.01319222414</c:v>
                </c:pt>
                <c:pt idx="843">
                  <c:v>-281693.45327737025</c:v>
                </c:pt>
                <c:pt idx="844">
                  <c:v>-282299.27342509892</c:v>
                </c:pt>
                <c:pt idx="845">
                  <c:v>-282901.49141164625</c:v>
                </c:pt>
                <c:pt idx="846">
                  <c:v>-283500.12479841925</c:v>
                </c:pt>
                <c:pt idx="847">
                  <c:v>-284095.1909354832</c:v>
                </c:pt>
                <c:pt idx="848">
                  <c:v>-284686.70696497353</c:v>
                </c:pt>
                <c:pt idx="849">
                  <c:v>-285274.68982443528</c:v>
                </c:pt>
                <c:pt idx="850">
                  <c:v>-285859.15625009069</c:v>
                </c:pt>
                <c:pt idx="851">
                  <c:v>-286440.12278003799</c:v>
                </c:pt>
                <c:pt idx="852">
                  <c:v>-287017.60575738287</c:v>
                </c:pt>
                <c:pt idx="853">
                  <c:v>-287591.6213333038</c:v>
                </c:pt>
                <c:pt idx="854">
                  <c:v>-288162.18547005346</c:v>
                </c:pt>
                <c:pt idx="855">
                  <c:v>-288729.3139438979</c:v>
                </c:pt>
                <c:pt idx="856">
                  <c:v>-289293.02234799461</c:v>
                </c:pt>
                <c:pt idx="857">
                  <c:v>-289853.32609521167</c:v>
                </c:pt>
                <c:pt idx="858">
                  <c:v>-290410.24042088876</c:v>
                </c:pt>
                <c:pt idx="859">
                  <c:v>-290963.78038554179</c:v>
                </c:pt>
                <c:pt idx="860">
                  <c:v>-291513.96087751311</c:v>
                </c:pt>
                <c:pt idx="861">
                  <c:v>-292060.79661556741</c:v>
                </c:pt>
                <c:pt idx="862">
                  <c:v>-292604.30215143593</c:v>
                </c:pt>
                <c:pt idx="863">
                  <c:v>-293144.49187230936</c:v>
                </c:pt>
                <c:pt idx="864">
                  <c:v>-293681.38000328117</c:v>
                </c:pt>
                <c:pt idx="865">
                  <c:v>-294214.9806097424</c:v>
                </c:pt>
                <c:pt idx="866">
                  <c:v>-294745.3075997291</c:v>
                </c:pt>
                <c:pt idx="867">
                  <c:v>-295272.37472622341</c:v>
                </c:pt>
                <c:pt idx="868">
                  <c:v>-295796.19558940985</c:v>
                </c:pt>
                <c:pt idx="869">
                  <c:v>-296316.78363888728</c:v>
                </c:pt>
                <c:pt idx="870">
                  <c:v>-296834.15217583813</c:v>
                </c:pt>
                <c:pt idx="871">
                  <c:v>-297348.31435515557</c:v>
                </c:pt>
                <c:pt idx="872">
                  <c:v>-297859.28318752965</c:v>
                </c:pt>
                <c:pt idx="873">
                  <c:v>-298367.07154149347</c:v>
                </c:pt>
                <c:pt idx="874">
                  <c:v>-298871.69214543054</c:v>
                </c:pt>
                <c:pt idx="875">
                  <c:v>-299373.15758954344</c:v>
                </c:pt>
                <c:pt idx="876">
                  <c:v>-299871.48032778577</c:v>
                </c:pt>
                <c:pt idx="877">
                  <c:v>-300366.67267975729</c:v>
                </c:pt>
                <c:pt idx="878">
                  <c:v>-300858.74683256366</c:v>
                </c:pt>
                <c:pt idx="879">
                  <c:v>-301347.7148426412</c:v>
                </c:pt>
                <c:pt idx="880">
                  <c:v>-301833.58863754809</c:v>
                </c:pt>
                <c:pt idx="881">
                  <c:v>-302316.38001772179</c:v>
                </c:pt>
                <c:pt idx="882">
                  <c:v>-302796.10065820452</c:v>
                </c:pt>
                <c:pt idx="883">
                  <c:v>-303272.76211033657</c:v>
                </c:pt>
                <c:pt idx="884">
                  <c:v>-303746.37580341904</c:v>
                </c:pt>
                <c:pt idx="885">
                  <c:v>-304216.95304634573</c:v>
                </c:pt>
                <c:pt idx="886">
                  <c:v>-304684.5050292057</c:v>
                </c:pt>
                <c:pt idx="887">
                  <c:v>-305149.04282485676</c:v>
                </c:pt>
                <c:pt idx="888">
                  <c:v>-305610.57739047066</c:v>
                </c:pt>
                <c:pt idx="889">
                  <c:v>-306069.11956905026</c:v>
                </c:pt>
                <c:pt idx="890">
                  <c:v>-306524.68009091972</c:v>
                </c:pt>
                <c:pt idx="891">
                  <c:v>-306977.26957518817</c:v>
                </c:pt>
                <c:pt idx="892">
                  <c:v>-307426.89853118756</c:v>
                </c:pt>
                <c:pt idx="893">
                  <c:v>-307873.5773598844</c:v>
                </c:pt>
                <c:pt idx="894">
                  <c:v>-308317.31635526754</c:v>
                </c:pt>
                <c:pt idx="895">
                  <c:v>-308758.12570571073</c:v>
                </c:pt>
                <c:pt idx="896">
                  <c:v>-309196.01549531217</c:v>
                </c:pt>
                <c:pt idx="897">
                  <c:v>-309630.99570520991</c:v>
                </c:pt>
                <c:pt idx="898">
                  <c:v>-310063.07621487504</c:v>
                </c:pt>
                <c:pt idx="899">
                  <c:v>-310492.26680338208</c:v>
                </c:pt>
                <c:pt idx="900">
                  <c:v>-310918.57715065789</c:v>
                </c:pt>
                <c:pt idx="901">
                  <c:v>-311342.01683870866</c:v>
                </c:pt>
                <c:pt idx="902">
                  <c:v>-311762.59535282641</c:v>
                </c:pt>
                <c:pt idx="903">
                  <c:v>-312180.32208277448</c:v>
                </c:pt>
                <c:pt idx="904">
                  <c:v>-312595.206323953</c:v>
                </c:pt>
                <c:pt idx="905">
                  <c:v>-313007.25727854489</c:v>
                </c:pt>
                <c:pt idx="906">
                  <c:v>-313416.48405664228</c:v>
                </c:pt>
                <c:pt idx="907">
                  <c:v>-313822.89567735384</c:v>
                </c:pt>
                <c:pt idx="908">
                  <c:v>-314226.50106989394</c:v>
                </c:pt>
                <c:pt idx="909">
                  <c:v>-314627.30907465349</c:v>
                </c:pt>
                <c:pt idx="910">
                  <c:v>-315025.32844425272</c:v>
                </c:pt>
                <c:pt idx="911">
                  <c:v>-315420.56784457684</c:v>
                </c:pt>
                <c:pt idx="912">
                  <c:v>-315813.03585579444</c:v>
                </c:pt>
                <c:pt idx="913">
                  <c:v>-316202.74097335897</c:v>
                </c:pt>
                <c:pt idx="914">
                  <c:v>-316589.69160899398</c:v>
                </c:pt>
                <c:pt idx="915">
                  <c:v>-316973.89609166229</c:v>
                </c:pt>
                <c:pt idx="916">
                  <c:v>-317355.36266851902</c:v>
                </c:pt>
                <c:pt idx="917">
                  <c:v>-317734.09950584959</c:v>
                </c:pt>
                <c:pt idx="918">
                  <c:v>-318110.11468999204</c:v>
                </c:pt>
                <c:pt idx="919">
                  <c:v>-318483.41622824472</c:v>
                </c:pt>
                <c:pt idx="920">
                  <c:v>-318854.01204975939</c:v>
                </c:pt>
                <c:pt idx="921">
                  <c:v>-319221.91000641993</c:v>
                </c:pt>
                <c:pt idx="922">
                  <c:v>-319587.1178737068</c:v>
                </c:pt>
                <c:pt idx="923">
                  <c:v>-319949.643351548</c:v>
                </c:pt>
                <c:pt idx="924">
                  <c:v>-320309.49406515644</c:v>
                </c:pt>
                <c:pt idx="925">
                  <c:v>-320666.67756585364</c:v>
                </c:pt>
                <c:pt idx="926">
                  <c:v>-321021.20133188111</c:v>
                </c:pt>
                <c:pt idx="927">
                  <c:v>-321373.07276919828</c:v>
                </c:pt>
                <c:pt idx="928">
                  <c:v>-321722.2992122682</c:v>
                </c:pt>
                <c:pt idx="929">
                  <c:v>-322068.88792483107</c:v>
                </c:pt>
                <c:pt idx="930">
                  <c:v>-322412.84610066522</c:v>
                </c:pt>
                <c:pt idx="931">
                  <c:v>-322754.18086433661</c:v>
                </c:pt>
                <c:pt idx="932">
                  <c:v>-323092.89927193674</c:v>
                </c:pt>
                <c:pt idx="933">
                  <c:v>-323429.00831180869</c:v>
                </c:pt>
                <c:pt idx="934">
                  <c:v>-323762.51490526239</c:v>
                </c:pt>
                <c:pt idx="935">
                  <c:v>-324093.42590727872</c:v>
                </c:pt>
                <c:pt idx="936">
                  <c:v>-324421.74810720258</c:v>
                </c:pt>
                <c:pt idx="937">
                  <c:v>-324747.48822942574</c:v>
                </c:pt>
                <c:pt idx="938">
                  <c:v>-325070.65293405886</c:v>
                </c:pt>
                <c:pt idx="939">
                  <c:v>-325391.24881759356</c:v>
                </c:pt>
                <c:pt idx="940">
                  <c:v>-325709.28241355432</c:v>
                </c:pt>
                <c:pt idx="941">
                  <c:v>-326024.76019314025</c:v>
                </c:pt>
                <c:pt idx="942">
                  <c:v>-326337.68856585771</c:v>
                </c:pt>
                <c:pt idx="943">
                  <c:v>-326648.07388014277</c:v>
                </c:pt>
                <c:pt idx="944">
                  <c:v>-326955.92242397461</c:v>
                </c:pt>
                <c:pt idx="945">
                  <c:v>-327261.24042547995</c:v>
                </c:pt>
                <c:pt idx="946">
                  <c:v>-327564.03405352781</c:v>
                </c:pt>
                <c:pt idx="947">
                  <c:v>-327864.30941831594</c:v>
                </c:pt>
                <c:pt idx="948">
                  <c:v>-328162.07257194823</c:v>
                </c:pt>
                <c:pt idx="949">
                  <c:v>-328457.32950900355</c:v>
                </c:pt>
                <c:pt idx="950">
                  <c:v>-328750.08616709628</c:v>
                </c:pt>
                <c:pt idx="951">
                  <c:v>-329040.3484274284</c:v>
                </c:pt>
                <c:pt idx="952">
                  <c:v>-329328.12211533351</c:v>
                </c:pt>
                <c:pt idx="953">
                  <c:v>-329613.4130008127</c:v>
                </c:pt>
                <c:pt idx="954">
                  <c:v>-329896.2267990628</c:v>
                </c:pt>
                <c:pt idx="955">
                  <c:v>-330176.56917099666</c:v>
                </c:pt>
                <c:pt idx="956">
                  <c:v>-330454.44572375575</c:v>
                </c:pt>
                <c:pt idx="957">
                  <c:v>-330729.86201121547</c:v>
                </c:pt>
                <c:pt idx="958">
                  <c:v>-331002.82353448303</c:v>
                </c:pt>
                <c:pt idx="959">
                  <c:v>-331273.33574238798</c:v>
                </c:pt>
                <c:pt idx="960">
                  <c:v>-331541.40403196571</c:v>
                </c:pt>
                <c:pt idx="961">
                  <c:v>-331807.03374893387</c:v>
                </c:pt>
                <c:pt idx="962">
                  <c:v>-332070.23018816207</c:v>
                </c:pt>
                <c:pt idx="963">
                  <c:v>-332330.99859413435</c:v>
                </c:pt>
                <c:pt idx="964">
                  <c:v>-332589.34416140569</c:v>
                </c:pt>
                <c:pt idx="965">
                  <c:v>-332845.2720350512</c:v>
                </c:pt>
                <c:pt idx="966">
                  <c:v>-333098.78731110931</c:v>
                </c:pt>
                <c:pt idx="967">
                  <c:v>-333349.89503701864</c:v>
                </c:pt>
                <c:pt idx="968">
                  <c:v>-333598.6002120481</c:v>
                </c:pt>
                <c:pt idx="969">
                  <c:v>-333844.90778772155</c:v>
                </c:pt>
                <c:pt idx="970">
                  <c:v>-334088.82266823581</c:v>
                </c:pt>
                <c:pt idx="971">
                  <c:v>-334330.34971087304</c:v>
                </c:pt>
                <c:pt idx="972">
                  <c:v>-334569.493726407</c:v>
                </c:pt>
                <c:pt idx="973">
                  <c:v>-334806.2594795039</c:v>
                </c:pt>
                <c:pt idx="974">
                  <c:v>-335040.65168911713</c:v>
                </c:pt>
                <c:pt idx="975">
                  <c:v>-335272.67502887669</c:v>
                </c:pt>
                <c:pt idx="976">
                  <c:v>-335502.33412747306</c:v>
                </c:pt>
                <c:pt idx="977">
                  <c:v>-335729.63356903539</c:v>
                </c:pt>
                <c:pt idx="978">
                  <c:v>-335954.57789350481</c:v>
                </c:pt>
                <c:pt idx="979">
                  <c:v>-336177.17159700196</c:v>
                </c:pt>
                <c:pt idx="980">
                  <c:v>-336397.41913218965</c:v>
                </c:pt>
                <c:pt idx="981">
                  <c:v>-336615.32490863046</c:v>
                </c:pt>
                <c:pt idx="982">
                  <c:v>-336830.89329313906</c:v>
                </c:pt>
                <c:pt idx="983">
                  <c:v>-337044.12861012982</c:v>
                </c:pt>
                <c:pt idx="984">
                  <c:v>-337255.03514195926</c:v>
                </c:pt>
                <c:pt idx="985">
                  <c:v>-337463.61712926411</c:v>
                </c:pt>
                <c:pt idx="986">
                  <c:v>-337669.87877129408</c:v>
                </c:pt>
                <c:pt idx="987">
                  <c:v>-337873.82422624051</c:v>
                </c:pt>
                <c:pt idx="988">
                  <c:v>-338075.45761156006</c:v>
                </c:pt>
                <c:pt idx="989">
                  <c:v>-338274.78300429409</c:v>
                </c:pt>
                <c:pt idx="990">
                  <c:v>-338471.80444138334</c:v>
                </c:pt>
                <c:pt idx="991">
                  <c:v>-338666.52591997839</c:v>
                </c:pt>
                <c:pt idx="992">
                  <c:v>-338858.9513977457</c:v>
                </c:pt>
                <c:pt idx="993">
                  <c:v>-339049.08479316946</c:v>
                </c:pt>
                <c:pt idx="994">
                  <c:v>-339236.92998584924</c:v>
                </c:pt>
                <c:pt idx="995">
                  <c:v>-339422.49081679317</c:v>
                </c:pt>
                <c:pt idx="996">
                  <c:v>-339605.77108870749</c:v>
                </c:pt>
                <c:pt idx="997">
                  <c:v>-339786.77456628188</c:v>
                </c:pt>
                <c:pt idx="998">
                  <c:v>-339965.50497647049</c:v>
                </c:pt>
                <c:pt idx="999">
                  <c:v>-340141.96600876958</c:v>
                </c:pt>
                <c:pt idx="1000">
                  <c:v>-340316.16131549096</c:v>
                </c:pt>
                <c:pt idx="1001">
                  <c:v>-340488.0945120317</c:v>
                </c:pt>
                <c:pt idx="1002">
                  <c:v>-340657.76917713991</c:v>
                </c:pt>
                <c:pt idx="1003">
                  <c:v>-340825.18885317718</c:v>
                </c:pt>
                <c:pt idx="1004">
                  <c:v>-340990.35704637703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C1-4368-9E6E-A665EEC1D7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841967"/>
        <c:axId val="517843631"/>
      </c:scatterChart>
      <c:valAx>
        <c:axId val="517841967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843631"/>
        <c:crosses val="autoZero"/>
        <c:crossBetween val="midCat"/>
      </c:valAx>
      <c:valAx>
        <c:axId val="517843631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8419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6607139159015541E-2"/>
          <c:y val="1.3864087981543833E-2"/>
          <c:w val="0.93011193357838917"/>
          <c:h val="0.93317397092661514"/>
        </c:manualLayout>
      </c:layout>
      <c:scatterChart>
        <c:scatterStyle val="smoothMarker"/>
        <c:varyColors val="0"/>
        <c:ser>
          <c:idx val="0"/>
          <c:order val="0"/>
          <c:tx>
            <c:v>Planète 1</c:v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Données!$J$8:$J$1007</c:f>
              <c:numCache>
                <c:formatCode>General</c:formatCode>
                <c:ptCount val="1000"/>
                <c:pt idx="0">
                  <c:v>24999.901304280684</c:v>
                </c:pt>
                <c:pt idx="1">
                  <c:v>24999.605221019083</c:v>
                </c:pt>
                <c:pt idx="2">
                  <c:v>24999.111761904045</c:v>
                </c:pt>
                <c:pt idx="3">
                  <c:v>24998.4209464165</c:v>
                </c:pt>
                <c:pt idx="4">
                  <c:v>24997.53280182866</c:v>
                </c:pt>
                <c:pt idx="5">
                  <c:v>24996.447363202948</c:v>
                </c:pt>
                <c:pt idx="6">
                  <c:v>24995.164673390624</c:v>
                </c:pt>
                <c:pt idx="7">
                  <c:v>24993.684783030087</c:v>
                </c:pt>
                <c:pt idx="8">
                  <c:v>24992.007750544875</c:v>
                </c:pt>
                <c:pt idx="9">
                  <c:v>24990.133642141358</c:v>
                </c:pt>
                <c:pt idx="10">
                  <c:v>24988.062531806128</c:v>
                </c:pt>
                <c:pt idx="11">
                  <c:v>24985.794501303069</c:v>
                </c:pt>
                <c:pt idx="12">
                  <c:v>24983.329640170148</c:v>
                </c:pt>
                <c:pt idx="13">
                  <c:v>24980.668045715862</c:v>
                </c:pt>
                <c:pt idx="14">
                  <c:v>24977.809823015399</c:v>
                </c:pt>
                <c:pt idx="15">
                  <c:v>24974.755084906501</c:v>
                </c:pt>
                <c:pt idx="16">
                  <c:v>24971.503951984996</c:v>
                </c:pt>
                <c:pt idx="17">
                  <c:v>24968.056552600043</c:v>
                </c:pt>
                <c:pt idx="18">
                  <c:v>24964.413022849069</c:v>
                </c:pt>
                <c:pt idx="19">
                  <c:v>24960.573506572389</c:v>
                </c:pt>
                <c:pt idx="20">
                  <c:v>24956.538155347531</c:v>
                </c:pt>
                <c:pt idx="21">
                  <c:v>24952.307128483255</c:v>
                </c:pt>
                <c:pt idx="22">
                  <c:v>24947.880593013255</c:v>
                </c:pt>
                <c:pt idx="23">
                  <c:v>24943.258723689571</c:v>
                </c:pt>
                <c:pt idx="24">
                  <c:v>24938.441702975688</c:v>
                </c:pt>
                <c:pt idx="25">
                  <c:v>24933.429721039342</c:v>
                </c:pt>
                <c:pt idx="26">
                  <c:v>24928.22297574499</c:v>
                </c:pt>
                <c:pt idx="27">
                  <c:v>24922.821672646027</c:v>
                </c:pt>
                <c:pt idx="28">
                  <c:v>24917.226024976648</c:v>
                </c:pt>
                <c:pt idx="29">
                  <c:v>24911.436253643442</c:v>
                </c:pt>
                <c:pt idx="30">
                  <c:v>24905.452587216671</c:v>
                </c:pt>
                <c:pt idx="31">
                  <c:v>24899.275261921233</c:v>
                </c:pt>
                <c:pt idx="32">
                  <c:v>24892.904521627359</c:v>
                </c:pt>
                <c:pt idx="33">
                  <c:v>24886.340617840968</c:v>
                </c:pt>
                <c:pt idx="34">
                  <c:v>24879.583809693737</c:v>
                </c:pt>
                <c:pt idx="35">
                  <c:v>24872.634363932884</c:v>
                </c:pt>
                <c:pt idx="36">
                  <c:v>24865.492554910634</c:v>
                </c:pt>
                <c:pt idx="37">
                  <c:v>24858.15866457337</c:v>
                </c:pt>
                <c:pt idx="38">
                  <c:v>24850.63298245053</c:v>
                </c:pt>
                <c:pt idx="39">
                  <c:v>24842.915805643155</c:v>
                </c:pt>
                <c:pt idx="40">
                  <c:v>24835.007438812176</c:v>
                </c:pt>
                <c:pt idx="41">
                  <c:v>24826.908194166368</c:v>
                </c:pt>
                <c:pt idx="42">
                  <c:v>24818.618391450051</c:v>
                </c:pt>
                <c:pt idx="43">
                  <c:v>24810.138357930431</c:v>
                </c:pt>
                <c:pt idx="44">
                  <c:v>24801.468428384716</c:v>
                </c:pt>
                <c:pt idx="45">
                  <c:v>24792.608945086879</c:v>
                </c:pt>
                <c:pt idx="46">
                  <c:v>24783.560257794154</c:v>
                </c:pt>
                <c:pt idx="47">
                  <c:v>24774.322723733214</c:v>
                </c:pt>
                <c:pt idx="48">
                  <c:v>24764.896707586093</c:v>
                </c:pt>
                <c:pt idx="49">
                  <c:v>24755.282581475767</c:v>
                </c:pt>
                <c:pt idx="50">
                  <c:v>24745.480724951474</c:v>
                </c:pt>
                <c:pt idx="51">
                  <c:v>24735.491524973721</c:v>
                </c:pt>
                <c:pt idx="52">
                  <c:v>24725.315375899023</c:v>
                </c:pt>
                <c:pt idx="53">
                  <c:v>24714.952679464324</c:v>
                </c:pt>
                <c:pt idx="54">
                  <c:v>24704.403844771128</c:v>
                </c:pt>
                <c:pt idx="55">
                  <c:v>24693.669288269371</c:v>
                </c:pt>
                <c:pt idx="56">
                  <c:v>24682.749433740963</c:v>
                </c:pt>
                <c:pt idx="57">
                  <c:v>24671.644712283061</c:v>
                </c:pt>
                <c:pt idx="58">
                  <c:v>24660.355562291054</c:v>
                </c:pt>
                <c:pt idx="59">
                  <c:v>24648.882429441255</c:v>
                </c:pt>
                <c:pt idx="60">
                  <c:v>24637.225766673306</c:v>
                </c:pt>
                <c:pt idx="61">
                  <c:v>24625.38603417229</c:v>
                </c:pt>
                <c:pt idx="62">
                  <c:v>24613.363699350575</c:v>
                </c:pt>
                <c:pt idx="63">
                  <c:v>24601.159236829353</c:v>
                </c:pt>
                <c:pt idx="64">
                  <c:v>24588.773128419904</c:v>
                </c:pt>
                <c:pt idx="65">
                  <c:v>24576.205863104587</c:v>
                </c:pt>
                <c:pt idx="66">
                  <c:v>24563.457937017512</c:v>
                </c:pt>
                <c:pt idx="67">
                  <c:v>24550.529853424978</c:v>
                </c:pt>
                <c:pt idx="68">
                  <c:v>24537.422122705586</c:v>
                </c:pt>
                <c:pt idx="69">
                  <c:v>24524.135262330099</c:v>
                </c:pt>
                <c:pt idx="70">
                  <c:v>24510.669796841015</c:v>
                </c:pt>
                <c:pt idx="71">
                  <c:v>24497.026257831854</c:v>
                </c:pt>
                <c:pt idx="72">
                  <c:v>24483.20518392618</c:v>
                </c:pt>
                <c:pt idx="73">
                  <c:v>24469.20712075632</c:v>
                </c:pt>
                <c:pt idx="74">
                  <c:v>24455.032620941842</c:v>
                </c:pt>
                <c:pt idx="75">
                  <c:v>24440.682244067724</c:v>
                </c:pt>
                <c:pt idx="76">
                  <c:v>24426.156556662278</c:v>
                </c:pt>
                <c:pt idx="77">
                  <c:v>24411.456132174768</c:v>
                </c:pt>
                <c:pt idx="78">
                  <c:v>24396.581550952782</c:v>
                </c:pt>
                <c:pt idx="79">
                  <c:v>24381.533400219319</c:v>
                </c:pt>
                <c:pt idx="80">
                  <c:v>24366.3122740496</c:v>
                </c:pt>
                <c:pt idx="81">
                  <c:v>24350.918773347628</c:v>
                </c:pt>
                <c:pt idx="82">
                  <c:v>24335.353505822452</c:v>
                </c:pt>
                <c:pt idx="83">
                  <c:v>24319.617085964175</c:v>
                </c:pt>
                <c:pt idx="84">
                  <c:v>24303.710135019719</c:v>
                </c:pt>
                <c:pt idx="85">
                  <c:v>24287.633280968261</c:v>
                </c:pt>
                <c:pt idx="86">
                  <c:v>24271.387158496476</c:v>
                </c:pt>
                <c:pt idx="87">
                  <c:v>24254.972408973459</c:v>
                </c:pt>
                <c:pt idx="88">
                  <c:v>24238.389680425415</c:v>
                </c:pt>
                <c:pt idx="89">
                  <c:v>24221.639627510074</c:v>
                </c:pt>
                <c:pt idx="90">
                  <c:v>24204.722911490844</c:v>
                </c:pt>
                <c:pt idx="91">
                  <c:v>24187.640200210706</c:v>
                </c:pt>
                <c:pt idx="92">
                  <c:v>24170.392168065853</c:v>
                </c:pt>
                <c:pt idx="93">
                  <c:v>24152.97949597906</c:v>
                </c:pt>
                <c:pt idx="94">
                  <c:v>24135.402871372808</c:v>
                </c:pt>
                <c:pt idx="95">
                  <c:v>24117.662988142136</c:v>
                </c:pt>
                <c:pt idx="96">
                  <c:v>24099.760546627258</c:v>
                </c:pt>
                <c:pt idx="97">
                  <c:v>24081.696253585917</c:v>
                </c:pt>
                <c:pt idx="98">
                  <c:v>24063.470822165466</c:v>
                </c:pt>
                <c:pt idx="99">
                  <c:v>24045.084971874734</c:v>
                </c:pt>
                <c:pt idx="100">
                  <c:v>24026.539428555607</c:v>
                </c:pt>
                <c:pt idx="101">
                  <c:v>24007.834924354378</c:v>
                </c:pt>
                <c:pt idx="102">
                  <c:v>23988.972197692852</c:v>
                </c:pt>
                <c:pt idx="103">
                  <c:v>23969.951993239174</c:v>
                </c:pt>
                <c:pt idx="104">
                  <c:v>23950.775061878448</c:v>
                </c:pt>
                <c:pt idx="105">
                  <c:v>23931.442160683091</c:v>
                </c:pt>
                <c:pt idx="106">
                  <c:v>23911.954052882938</c:v>
                </c:pt>
                <c:pt idx="107">
                  <c:v>23892.311507835111</c:v>
                </c:pt>
                <c:pt idx="108">
                  <c:v>23872.515300993666</c:v>
                </c:pt>
                <c:pt idx="109">
                  <c:v>23852.566213878941</c:v>
                </c:pt>
                <c:pt idx="110">
                  <c:v>23832.465034046745</c:v>
                </c:pt>
                <c:pt idx="111">
                  <c:v>23812.212555057235</c:v>
                </c:pt>
                <c:pt idx="112">
                  <c:v>23791.809576443604</c:v>
                </c:pt>
                <c:pt idx="113">
                  <c:v>23771.256903680514</c:v>
                </c:pt>
                <c:pt idx="114">
                  <c:v>23750.555348152291</c:v>
                </c:pt>
                <c:pt idx="115">
                  <c:v>23729.705727120905</c:v>
                </c:pt>
                <c:pt idx="116">
                  <c:v>23708.70886369369</c:v>
                </c:pt>
                <c:pt idx="117">
                  <c:v>23687.565586790864</c:v>
                </c:pt>
                <c:pt idx="118">
                  <c:v>23666.276731112794</c:v>
                </c:pt>
                <c:pt idx="119">
                  <c:v>23644.843137107051</c:v>
                </c:pt>
                <c:pt idx="120">
                  <c:v>23623.265650935227</c:v>
                </c:pt>
                <c:pt idx="121">
                  <c:v>23601.545124439526</c:v>
                </c:pt>
                <c:pt idx="122">
                  <c:v>23579.68241510915</c:v>
                </c:pt>
                <c:pt idx="123">
                  <c:v>23557.67838604642</c:v>
                </c:pt>
                <c:pt idx="124">
                  <c:v>23535.533905932731</c:v>
                </c:pt>
                <c:pt idx="125">
                  <c:v>23513.249848994237</c:v>
                </c:pt>
                <c:pt idx="126">
                  <c:v>23490.827094967353</c:v>
                </c:pt>
                <c:pt idx="127">
                  <c:v>23468.266529064014</c:v>
                </c:pt>
                <c:pt idx="128">
                  <c:v>23445.569041936731</c:v>
                </c:pt>
                <c:pt idx="129">
                  <c:v>23422.735529643433</c:v>
                </c:pt>
                <c:pt idx="130">
                  <c:v>23399.766893612086</c:v>
                </c:pt>
                <c:pt idx="131">
                  <c:v>23376.664040605112</c:v>
                </c:pt>
                <c:pt idx="132">
                  <c:v>23353.427882683591</c:v>
                </c:pt>
                <c:pt idx="133">
                  <c:v>23330.059337171249</c:v>
                </c:pt>
                <c:pt idx="134">
                  <c:v>23306.559326618248</c:v>
                </c:pt>
                <c:pt idx="135">
                  <c:v>23282.92877876477</c:v>
                </c:pt>
                <c:pt idx="136">
                  <c:v>23259.168626504383</c:v>
                </c:pt>
                <c:pt idx="137">
                  <c:v>23235.279807847211</c:v>
                </c:pt>
                <c:pt idx="138">
                  <c:v>23211.26326588291</c:v>
                </c:pt>
                <c:pt idx="139">
                  <c:v>23187.119948743435</c:v>
                </c:pt>
                <c:pt idx="140">
                  <c:v>23162.850809565611</c:v>
                </c:pt>
                <c:pt idx="141">
                  <c:v>23138.456806453491</c:v>
                </c:pt>
                <c:pt idx="142">
                  <c:v>23113.93890244055</c:v>
                </c:pt>
                <c:pt idx="143">
                  <c:v>23089.298065451658</c:v>
                </c:pt>
                <c:pt idx="144">
                  <c:v>23064.53526826487</c:v>
                </c:pt>
                <c:pt idx="145">
                  <c:v>23039.651488473013</c:v>
                </c:pt>
                <c:pt idx="146">
                  <c:v>23014.647708445111</c:v>
                </c:pt>
                <c:pt idx="147">
                  <c:v>22989.52491528758</c:v>
                </c:pt>
                <c:pt idx="148">
                  <c:v>22964.284100805282</c:v>
                </c:pt>
                <c:pt idx="149">
                  <c:v>22938.926261462351</c:v>
                </c:pt>
                <c:pt idx="150">
                  <c:v>22913.452398342866</c:v>
                </c:pt>
                <c:pt idx="151">
                  <c:v>22887.863517111324</c:v>
                </c:pt>
                <c:pt idx="152">
                  <c:v>22862.160627972939</c:v>
                </c:pt>
                <c:pt idx="153">
                  <c:v>22836.344745633767</c:v>
                </c:pt>
                <c:pt idx="154">
                  <c:v>22810.416889260636</c:v>
                </c:pt>
                <c:pt idx="155">
                  <c:v>22784.378082440922</c:v>
                </c:pt>
                <c:pt idx="156">
                  <c:v>22758.229353142135</c:v>
                </c:pt>
                <c:pt idx="157">
                  <c:v>22731.971733671329</c:v>
                </c:pt>
                <c:pt idx="158">
                  <c:v>22705.606260634362</c:v>
                </c:pt>
                <c:pt idx="159">
                  <c:v>22679.133974894965</c:v>
                </c:pt>
                <c:pt idx="160">
                  <c:v>22652.555921533654</c:v>
                </c:pt>
                <c:pt idx="161">
                  <c:v>22625.873149806459</c:v>
                </c:pt>
                <c:pt idx="162">
                  <c:v>22599.08671310353</c:v>
                </c:pt>
                <c:pt idx="163">
                  <c:v>22572.197668907513</c:v>
                </c:pt>
                <c:pt idx="164">
                  <c:v>22545.207078751839</c:v>
                </c:pt>
                <c:pt idx="165">
                  <c:v>22518.116008178786</c:v>
                </c:pt>
                <c:pt idx="166">
                  <c:v>22490.925526697436</c:v>
                </c:pt>
                <c:pt idx="167">
                  <c:v>22463.63670774144</c:v>
                </c:pt>
                <c:pt idx="168">
                  <c:v>22436.250628626643</c:v>
                </c:pt>
                <c:pt idx="169">
                  <c:v>22408.768370508558</c:v>
                </c:pt>
                <c:pt idx="170">
                  <c:v>22381.191018339676</c:v>
                </c:pt>
                <c:pt idx="171">
                  <c:v>22353.519660826641</c:v>
                </c:pt>
                <c:pt idx="172">
                  <c:v>22325.755390387272</c:v>
                </c:pt>
                <c:pt idx="173">
                  <c:v>22297.899303107417</c:v>
                </c:pt>
                <c:pt idx="174">
                  <c:v>22269.952498697712</c:v>
                </c:pt>
                <c:pt idx="175">
                  <c:v>22241.916080450141</c:v>
                </c:pt>
                <c:pt idx="176">
                  <c:v>22213.791155194485</c:v>
                </c:pt>
                <c:pt idx="177">
                  <c:v>22185.578833254644</c:v>
                </c:pt>
                <c:pt idx="178">
                  <c:v>22157.280228404772</c:v>
                </c:pt>
                <c:pt idx="179">
                  <c:v>22128.89645782534</c:v>
                </c:pt>
                <c:pt idx="180">
                  <c:v>22100.428642059007</c:v>
                </c:pt>
                <c:pt idx="181">
                  <c:v>22071.877904966397</c:v>
                </c:pt>
                <c:pt idx="182">
                  <c:v>22043.245373681722</c:v>
                </c:pt>
                <c:pt idx="183">
                  <c:v>22014.53217856829</c:v>
                </c:pt>
                <c:pt idx="184">
                  <c:v>21985.739453173879</c:v>
                </c:pt>
                <c:pt idx="185">
                  <c:v>21956.868334185987</c:v>
                </c:pt>
                <c:pt idx="186">
                  <c:v>21927.919961386957</c:v>
                </c:pt>
                <c:pt idx="187">
                  <c:v>21898.895477608981</c:v>
                </c:pt>
                <c:pt idx="188">
                  <c:v>21869.796028688976</c:v>
                </c:pt>
                <c:pt idx="189">
                  <c:v>21840.622763423362</c:v>
                </c:pt>
                <c:pt idx="190">
                  <c:v>21811.376833522703</c:v>
                </c:pt>
                <c:pt idx="191">
                  <c:v>21782.059393566225</c:v>
                </c:pt>
                <c:pt idx="192">
                  <c:v>21752.671600956266</c:v>
                </c:pt>
                <c:pt idx="193">
                  <c:v>21723.214615872559</c:v>
                </c:pt>
                <c:pt idx="194">
                  <c:v>21693.68960122643</c:v>
                </c:pt>
                <c:pt idx="195">
                  <c:v>21664.097722614904</c:v>
                </c:pt>
                <c:pt idx="196">
                  <c:v>21634.440148274683</c:v>
                </c:pt>
                <c:pt idx="197">
                  <c:v>21604.718049036019</c:v>
                </c:pt>
                <c:pt idx="198">
                  <c:v>21574.932598276493</c:v>
                </c:pt>
                <c:pt idx="199">
                  <c:v>21545.084971874709</c:v>
                </c:pt>
                <c:pt idx="200">
                  <c:v>21515.176348163841</c:v>
                </c:pt>
                <c:pt idx="201">
                  <c:v>21485.207907885146</c:v>
                </c:pt>
                <c:pt idx="202">
                  <c:v>21455.180834141327</c:v>
                </c:pt>
                <c:pt idx="203">
                  <c:v>21425.096312349851</c:v>
                </c:pt>
                <c:pt idx="204">
                  <c:v>21394.955530196115</c:v>
                </c:pt>
                <c:pt idx="205">
                  <c:v>21364.759677586597</c:v>
                </c:pt>
                <c:pt idx="206">
                  <c:v>21334.509946601847</c:v>
                </c:pt>
                <c:pt idx="207">
                  <c:v>21304.207531449454</c:v>
                </c:pt>
                <c:pt idx="208">
                  <c:v>21273.85362841688</c:v>
                </c:pt>
                <c:pt idx="209">
                  <c:v>21243.449435824241</c:v>
                </c:pt>
                <c:pt idx="210">
                  <c:v>21212.996153977005</c:v>
                </c:pt>
                <c:pt idx="211">
                  <c:v>21182.494985118592</c:v>
                </c:pt>
                <c:pt idx="212">
                  <c:v>21151.947133382921</c:v>
                </c:pt>
                <c:pt idx="213">
                  <c:v>21121.353804746872</c:v>
                </c:pt>
                <c:pt idx="214">
                  <c:v>21090.716206982677</c:v>
                </c:pt>
                <c:pt idx="215">
                  <c:v>21060.035549610238</c:v>
                </c:pt>
                <c:pt idx="216">
                  <c:v>21029.313043849372</c:v>
                </c:pt>
                <c:pt idx="217">
                  <c:v>20998.549902572002</c:v>
                </c:pt>
                <c:pt idx="218">
                  <c:v>20967.747340254267</c:v>
                </c:pt>
                <c:pt idx="219">
                  <c:v>20936.906572928587</c:v>
                </c:pt>
                <c:pt idx="220">
                  <c:v>20906.028818135652</c:v>
                </c:pt>
                <c:pt idx="221">
                  <c:v>20875.115294876345</c:v>
                </c:pt>
                <c:pt idx="222">
                  <c:v>20844.167223563632</c:v>
                </c:pt>
                <c:pt idx="223">
                  <c:v>20813.185825974382</c:v>
                </c:pt>
                <c:pt idx="224">
                  <c:v>20782.172325201118</c:v>
                </c:pt>
                <c:pt idx="225">
                  <c:v>20751.127945603748</c:v>
                </c:pt>
                <c:pt idx="226">
                  <c:v>20720.053912761225</c:v>
                </c:pt>
                <c:pt idx="227">
                  <c:v>20688.951453423153</c:v>
                </c:pt>
                <c:pt idx="228">
                  <c:v>20657.821795461376</c:v>
                </c:pt>
                <c:pt idx="229">
                  <c:v>20626.666167821484</c:v>
                </c:pt>
                <c:pt idx="230">
                  <c:v>20595.485800474311</c:v>
                </c:pt>
                <c:pt idx="231">
                  <c:v>20564.281924367369</c:v>
                </c:pt>
                <c:pt idx="232">
                  <c:v>20533.055771376261</c:v>
                </c:pt>
                <c:pt idx="233">
                  <c:v>20501.808574256036</c:v>
                </c:pt>
                <c:pt idx="234">
                  <c:v>20470.541566592532</c:v>
                </c:pt>
                <c:pt idx="235">
                  <c:v>20439.255982753675</c:v>
                </c:pt>
                <c:pt idx="236">
                  <c:v>20407.953057840747</c:v>
                </c:pt>
                <c:pt idx="237">
                  <c:v>20376.634027639622</c:v>
                </c:pt>
                <c:pt idx="238">
                  <c:v>20345.300128571987</c:v>
                </c:pt>
                <c:pt idx="239">
                  <c:v>20313.952597646527</c:v>
                </c:pt>
                <c:pt idx="240">
                  <c:v>20282.592672410083</c:v>
                </c:pt>
                <c:pt idx="241">
                  <c:v>20251.221590898807</c:v>
                </c:pt>
                <c:pt idx="242">
                  <c:v>20219.840591589284</c:v>
                </c:pt>
                <c:pt idx="243">
                  <c:v>20188.450913349629</c:v>
                </c:pt>
                <c:pt idx="244">
                  <c:v>20157.053795390599</c:v>
                </c:pt>
                <c:pt idx="245">
                  <c:v>20125.650477216645</c:v>
                </c:pt>
                <c:pt idx="246">
                  <c:v>20094.242198576998</c:v>
                </c:pt>
                <c:pt idx="247">
                  <c:v>20062.83019941672</c:v>
                </c:pt>
                <c:pt idx="248">
                  <c:v>20031.41571982775</c:v>
                </c:pt>
                <c:pt idx="249">
                  <c:v>19999.999999999956</c:v>
                </c:pt>
                <c:pt idx="250">
                  <c:v>19968.584280172159</c:v>
                </c:pt>
                <c:pt idx="251">
                  <c:v>19937.169800583193</c:v>
                </c:pt>
                <c:pt idx="252">
                  <c:v>19905.757801422915</c:v>
                </c:pt>
                <c:pt idx="253">
                  <c:v>19874.349522783268</c:v>
                </c:pt>
                <c:pt idx="254">
                  <c:v>19842.946204609314</c:v>
                </c:pt>
                <c:pt idx="255">
                  <c:v>19811.549086650281</c:v>
                </c:pt>
                <c:pt idx="256">
                  <c:v>19780.159408410629</c:v>
                </c:pt>
                <c:pt idx="257">
                  <c:v>19748.778409101105</c:v>
                </c:pt>
                <c:pt idx="258">
                  <c:v>19717.40732758983</c:v>
                </c:pt>
                <c:pt idx="259">
                  <c:v>19686.047402353386</c:v>
                </c:pt>
                <c:pt idx="260">
                  <c:v>19654.699871427925</c:v>
                </c:pt>
                <c:pt idx="261">
                  <c:v>19623.36597236029</c:v>
                </c:pt>
                <c:pt idx="262">
                  <c:v>19592.046942159166</c:v>
                </c:pt>
                <c:pt idx="263">
                  <c:v>19560.744017246237</c:v>
                </c:pt>
                <c:pt idx="264">
                  <c:v>19529.458433407381</c:v>
                </c:pt>
                <c:pt idx="265">
                  <c:v>19498.191425743877</c:v>
                </c:pt>
                <c:pt idx="266">
                  <c:v>19466.944228623652</c:v>
                </c:pt>
                <c:pt idx="267">
                  <c:v>19435.718075632543</c:v>
                </c:pt>
                <c:pt idx="268">
                  <c:v>19404.514199525602</c:v>
                </c:pt>
                <c:pt idx="269">
                  <c:v>19373.333832178429</c:v>
                </c:pt>
                <c:pt idx="270">
                  <c:v>19342.178204538537</c:v>
                </c:pt>
                <c:pt idx="271">
                  <c:v>19311.04854657676</c:v>
                </c:pt>
                <c:pt idx="272">
                  <c:v>19279.946087238688</c:v>
                </c:pt>
                <c:pt idx="273">
                  <c:v>19248.872054396164</c:v>
                </c:pt>
                <c:pt idx="274">
                  <c:v>19217.827674798795</c:v>
                </c:pt>
                <c:pt idx="275">
                  <c:v>19186.814174025531</c:v>
                </c:pt>
                <c:pt idx="276">
                  <c:v>19155.83277643628</c:v>
                </c:pt>
                <c:pt idx="277">
                  <c:v>19124.884705123568</c:v>
                </c:pt>
                <c:pt idx="278">
                  <c:v>19093.971181864261</c:v>
                </c:pt>
                <c:pt idx="279">
                  <c:v>19063.093427071326</c:v>
                </c:pt>
                <c:pt idx="280">
                  <c:v>19032.252659745649</c:v>
                </c:pt>
                <c:pt idx="281">
                  <c:v>19001.450097427914</c:v>
                </c:pt>
                <c:pt idx="282">
                  <c:v>18970.686956150541</c:v>
                </c:pt>
                <c:pt idx="283">
                  <c:v>18939.964450389674</c:v>
                </c:pt>
                <c:pt idx="284">
                  <c:v>18909.283793017235</c:v>
                </c:pt>
                <c:pt idx="285">
                  <c:v>18878.646195253041</c:v>
                </c:pt>
                <c:pt idx="286">
                  <c:v>18848.052866616996</c:v>
                </c:pt>
                <c:pt idx="287">
                  <c:v>18817.505014881324</c:v>
                </c:pt>
                <c:pt idx="288">
                  <c:v>18787.003846022912</c:v>
                </c:pt>
                <c:pt idx="289">
                  <c:v>18756.550564175672</c:v>
                </c:pt>
                <c:pt idx="290">
                  <c:v>18726.146371583036</c:v>
                </c:pt>
                <c:pt idx="291">
                  <c:v>18695.792468550462</c:v>
                </c:pt>
                <c:pt idx="292">
                  <c:v>18665.490053398069</c:v>
                </c:pt>
                <c:pt idx="293">
                  <c:v>18635.24032241332</c:v>
                </c:pt>
                <c:pt idx="294">
                  <c:v>18605.044469803801</c:v>
                </c:pt>
                <c:pt idx="295">
                  <c:v>18574.903687650065</c:v>
                </c:pt>
                <c:pt idx="296">
                  <c:v>18544.819165858586</c:v>
                </c:pt>
                <c:pt idx="297">
                  <c:v>18514.792092114771</c:v>
                </c:pt>
                <c:pt idx="298">
                  <c:v>18484.823651836075</c:v>
                </c:pt>
                <c:pt idx="299">
                  <c:v>18454.915028125208</c:v>
                </c:pt>
                <c:pt idx="300">
                  <c:v>18425.06740172342</c:v>
                </c:pt>
                <c:pt idx="301">
                  <c:v>18395.281950963898</c:v>
                </c:pt>
                <c:pt idx="302">
                  <c:v>18365.559851725233</c:v>
                </c:pt>
                <c:pt idx="303">
                  <c:v>18335.902277385012</c:v>
                </c:pt>
                <c:pt idx="304">
                  <c:v>18306.310398773487</c:v>
                </c:pt>
                <c:pt idx="305">
                  <c:v>18276.785384127361</c:v>
                </c:pt>
                <c:pt idx="306">
                  <c:v>18247.32839904365</c:v>
                </c:pt>
                <c:pt idx="307">
                  <c:v>18217.940606433691</c:v>
                </c:pt>
                <c:pt idx="308">
                  <c:v>18188.623166477217</c:v>
                </c:pt>
                <c:pt idx="309">
                  <c:v>18159.377236576554</c:v>
                </c:pt>
                <c:pt idx="310">
                  <c:v>18130.203971310941</c:v>
                </c:pt>
                <c:pt idx="311">
                  <c:v>18101.104522390939</c:v>
                </c:pt>
                <c:pt idx="312">
                  <c:v>18072.080038612963</c:v>
                </c:pt>
                <c:pt idx="313">
                  <c:v>18043.131665813933</c:v>
                </c:pt>
                <c:pt idx="314">
                  <c:v>18014.260546826041</c:v>
                </c:pt>
                <c:pt idx="315">
                  <c:v>17985.46782143163</c:v>
                </c:pt>
                <c:pt idx="316">
                  <c:v>17956.754626318198</c:v>
                </c:pt>
                <c:pt idx="317">
                  <c:v>17928.122095033523</c:v>
                </c:pt>
                <c:pt idx="318">
                  <c:v>17899.571357940913</c:v>
                </c:pt>
                <c:pt idx="319">
                  <c:v>17871.10354217458</c:v>
                </c:pt>
                <c:pt idx="320">
                  <c:v>17842.719771595148</c:v>
                </c:pt>
                <c:pt idx="321">
                  <c:v>17814.42116674528</c:v>
                </c:pt>
                <c:pt idx="322">
                  <c:v>17786.208844805435</c:v>
                </c:pt>
                <c:pt idx="323">
                  <c:v>17758.083919549783</c:v>
                </c:pt>
                <c:pt idx="324">
                  <c:v>17730.047501302208</c:v>
                </c:pt>
                <c:pt idx="325">
                  <c:v>17702.100696892503</c:v>
                </c:pt>
                <c:pt idx="326">
                  <c:v>17674.244609612651</c:v>
                </c:pt>
                <c:pt idx="327">
                  <c:v>17646.480339173278</c:v>
                </c:pt>
                <c:pt idx="328">
                  <c:v>17618.808981660248</c:v>
                </c:pt>
                <c:pt idx="329">
                  <c:v>17591.231629491365</c:v>
                </c:pt>
                <c:pt idx="330">
                  <c:v>17563.74937137328</c:v>
                </c:pt>
                <c:pt idx="331">
                  <c:v>17536.363292258484</c:v>
                </c:pt>
                <c:pt idx="332">
                  <c:v>17509.074473302488</c:v>
                </c:pt>
                <c:pt idx="333">
                  <c:v>17481.883991821138</c:v>
                </c:pt>
                <c:pt idx="334">
                  <c:v>17454.792921248085</c:v>
                </c:pt>
                <c:pt idx="335">
                  <c:v>17427.802331092411</c:v>
                </c:pt>
                <c:pt idx="336">
                  <c:v>17400.913286896393</c:v>
                </c:pt>
                <c:pt idx="337">
                  <c:v>17374.126850193465</c:v>
                </c:pt>
                <c:pt idx="338">
                  <c:v>17347.444078466273</c:v>
                </c:pt>
                <c:pt idx="339">
                  <c:v>17320.866025104959</c:v>
                </c:pt>
                <c:pt idx="340">
                  <c:v>17294.393739365565</c:v>
                </c:pt>
                <c:pt idx="341">
                  <c:v>17268.028266328598</c:v>
                </c:pt>
                <c:pt idx="342">
                  <c:v>17241.770646857793</c:v>
                </c:pt>
                <c:pt idx="343">
                  <c:v>17215.621917559001</c:v>
                </c:pt>
                <c:pt idx="344">
                  <c:v>17189.583110739291</c:v>
                </c:pt>
                <c:pt idx="345">
                  <c:v>17163.65525436616</c:v>
                </c:pt>
                <c:pt idx="346">
                  <c:v>17137.839372026989</c:v>
                </c:pt>
                <c:pt idx="347">
                  <c:v>17112.136482888603</c:v>
                </c:pt>
                <c:pt idx="348">
                  <c:v>17086.547601657061</c:v>
                </c:pt>
                <c:pt idx="349">
                  <c:v>17061.073738537576</c:v>
                </c:pt>
                <c:pt idx="350">
                  <c:v>17035.715899194645</c:v>
                </c:pt>
                <c:pt idx="351">
                  <c:v>17010.475084712351</c:v>
                </c:pt>
                <c:pt idx="352">
                  <c:v>16985.35229155482</c:v>
                </c:pt>
                <c:pt idx="353">
                  <c:v>16960.348511526914</c:v>
                </c:pt>
                <c:pt idx="354">
                  <c:v>16935.464731735061</c:v>
                </c:pt>
                <c:pt idx="355">
                  <c:v>16910.701934548273</c:v>
                </c:pt>
                <c:pt idx="356">
                  <c:v>16886.061097559381</c:v>
                </c:pt>
                <c:pt idx="357">
                  <c:v>16861.54319354644</c:v>
                </c:pt>
                <c:pt idx="358">
                  <c:v>16837.14919043432</c:v>
                </c:pt>
                <c:pt idx="359">
                  <c:v>16812.880051256496</c:v>
                </c:pt>
                <c:pt idx="360">
                  <c:v>16788.736734117021</c:v>
                </c:pt>
                <c:pt idx="361">
                  <c:v>16764.720192152723</c:v>
                </c:pt>
                <c:pt idx="362">
                  <c:v>16740.831373495552</c:v>
                </c:pt>
                <c:pt idx="363">
                  <c:v>16717.071221235161</c:v>
                </c:pt>
                <c:pt idx="364">
                  <c:v>16693.440673381687</c:v>
                </c:pt>
                <c:pt idx="365">
                  <c:v>16669.940662828685</c:v>
                </c:pt>
                <c:pt idx="366">
                  <c:v>16646.572117316344</c:v>
                </c:pt>
                <c:pt idx="367">
                  <c:v>16623.335959394823</c:v>
                </c:pt>
                <c:pt idx="368">
                  <c:v>16600.233106387848</c:v>
                </c:pt>
                <c:pt idx="369">
                  <c:v>16577.264470356502</c:v>
                </c:pt>
                <c:pt idx="370">
                  <c:v>16554.430958063203</c:v>
                </c:pt>
                <c:pt idx="371">
                  <c:v>16531.73347093592</c:v>
                </c:pt>
                <c:pt idx="372">
                  <c:v>16509.172905032581</c:v>
                </c:pt>
                <c:pt idx="373">
                  <c:v>16486.750151005697</c:v>
                </c:pt>
                <c:pt idx="374">
                  <c:v>16464.466094067207</c:v>
                </c:pt>
                <c:pt idx="375">
                  <c:v>16442.321613953518</c:v>
                </c:pt>
                <c:pt idx="376">
                  <c:v>16420.317584890789</c:v>
                </c:pt>
                <c:pt idx="377">
                  <c:v>16398.454875560412</c:v>
                </c:pt>
                <c:pt idx="378">
                  <c:v>16376.734349064713</c:v>
                </c:pt>
                <c:pt idx="379">
                  <c:v>16355.156862892889</c:v>
                </c:pt>
                <c:pt idx="380">
                  <c:v>16333.723268887146</c:v>
                </c:pt>
                <c:pt idx="381">
                  <c:v>16312.434413209077</c:v>
                </c:pt>
                <c:pt idx="382">
                  <c:v>16291.29113630625</c:v>
                </c:pt>
                <c:pt idx="383">
                  <c:v>16270.294272879037</c:v>
                </c:pt>
                <c:pt idx="384">
                  <c:v>16249.444651847649</c:v>
                </c:pt>
                <c:pt idx="385">
                  <c:v>16228.743096319427</c:v>
                </c:pt>
                <c:pt idx="386">
                  <c:v>16208.190423556338</c:v>
                </c:pt>
                <c:pt idx="387">
                  <c:v>16187.787444942709</c:v>
                </c:pt>
                <c:pt idx="388">
                  <c:v>16167.534965953198</c:v>
                </c:pt>
                <c:pt idx="389">
                  <c:v>16147.433786121002</c:v>
                </c:pt>
                <c:pt idx="390">
                  <c:v>16127.48469900628</c:v>
                </c:pt>
                <c:pt idx="391">
                  <c:v>16107.688492164831</c:v>
                </c:pt>
                <c:pt idx="392">
                  <c:v>16088.045947117009</c:v>
                </c:pt>
                <c:pt idx="393">
                  <c:v>16068.557839316854</c:v>
                </c:pt>
                <c:pt idx="394">
                  <c:v>16049.224938121497</c:v>
                </c:pt>
                <c:pt idx="395">
                  <c:v>16030.048006760773</c:v>
                </c:pt>
                <c:pt idx="396">
                  <c:v>16011.027802307095</c:v>
                </c:pt>
                <c:pt idx="397">
                  <c:v>15992.165075645567</c:v>
                </c:pt>
                <c:pt idx="398">
                  <c:v>15973.460571444341</c:v>
                </c:pt>
                <c:pt idx="399">
                  <c:v>15954.915028125213</c:v>
                </c:pt>
                <c:pt idx="400">
                  <c:v>15936.529177834482</c:v>
                </c:pt>
                <c:pt idx="401">
                  <c:v>15918.303746414033</c:v>
                </c:pt>
                <c:pt idx="402">
                  <c:v>15900.239453372691</c:v>
                </c:pt>
                <c:pt idx="403">
                  <c:v>15882.337011857813</c:v>
                </c:pt>
                <c:pt idx="404">
                  <c:v>15864.597128627143</c:v>
                </c:pt>
                <c:pt idx="405">
                  <c:v>15847.020504020889</c:v>
                </c:pt>
                <c:pt idx="406">
                  <c:v>15829.607831934096</c:v>
                </c:pt>
                <c:pt idx="407">
                  <c:v>15812.359799789245</c:v>
                </c:pt>
                <c:pt idx="408">
                  <c:v>15795.277088509109</c:v>
                </c:pt>
                <c:pt idx="409">
                  <c:v>15778.360372489879</c:v>
                </c:pt>
                <c:pt idx="410">
                  <c:v>15761.610319574538</c:v>
                </c:pt>
                <c:pt idx="411">
                  <c:v>15745.027591026494</c:v>
                </c:pt>
                <c:pt idx="412">
                  <c:v>15728.61284150348</c:v>
                </c:pt>
                <c:pt idx="413">
                  <c:v>15712.366719031694</c:v>
                </c:pt>
                <c:pt idx="414">
                  <c:v>15696.289864980237</c:v>
                </c:pt>
                <c:pt idx="415">
                  <c:v>15680.382914035779</c:v>
                </c:pt>
                <c:pt idx="416">
                  <c:v>15664.646494177505</c:v>
                </c:pt>
                <c:pt idx="417">
                  <c:v>15649.081226652328</c:v>
                </c:pt>
                <c:pt idx="418">
                  <c:v>15633.687725950356</c:v>
                </c:pt>
                <c:pt idx="419">
                  <c:v>15618.466599780641</c:v>
                </c:pt>
                <c:pt idx="420">
                  <c:v>15603.418449047176</c:v>
                </c:pt>
                <c:pt idx="421">
                  <c:v>15588.543867825192</c:v>
                </c:pt>
                <c:pt idx="422">
                  <c:v>15573.843443337682</c:v>
                </c:pt>
                <c:pt idx="423">
                  <c:v>15559.317755932236</c:v>
                </c:pt>
                <c:pt idx="424">
                  <c:v>15544.967379058118</c:v>
                </c:pt>
                <c:pt idx="425">
                  <c:v>15530.79287924364</c:v>
                </c:pt>
                <c:pt idx="426">
                  <c:v>15516.79481607378</c:v>
                </c:pt>
                <c:pt idx="427">
                  <c:v>15502.973742168106</c:v>
                </c:pt>
                <c:pt idx="428">
                  <c:v>15489.330203158946</c:v>
                </c:pt>
                <c:pt idx="429">
                  <c:v>15475.864737669865</c:v>
                </c:pt>
                <c:pt idx="430">
                  <c:v>15462.577877294378</c:v>
                </c:pt>
                <c:pt idx="431">
                  <c:v>15449.470146574982</c:v>
                </c:pt>
                <c:pt idx="432">
                  <c:v>15436.542062982448</c:v>
                </c:pt>
                <c:pt idx="433">
                  <c:v>15423.794136895374</c:v>
                </c:pt>
                <c:pt idx="434">
                  <c:v>15411.226871580056</c:v>
                </c:pt>
                <c:pt idx="435">
                  <c:v>15398.840763170612</c:v>
                </c:pt>
                <c:pt idx="436">
                  <c:v>15386.636300649388</c:v>
                </c:pt>
                <c:pt idx="437">
                  <c:v>15374.613965827673</c:v>
                </c:pt>
                <c:pt idx="438">
                  <c:v>15362.774233326658</c:v>
                </c:pt>
                <c:pt idx="439">
                  <c:v>15351.117570558708</c:v>
                </c:pt>
                <c:pt idx="440">
                  <c:v>15339.64443770891</c:v>
                </c:pt>
                <c:pt idx="441">
                  <c:v>15328.355287716906</c:v>
                </c:pt>
                <c:pt idx="442">
                  <c:v>15317.250566259005</c:v>
                </c:pt>
                <c:pt idx="443">
                  <c:v>15306.330711730596</c:v>
                </c:pt>
                <c:pt idx="444">
                  <c:v>15295.596155228839</c:v>
                </c:pt>
                <c:pt idx="445">
                  <c:v>15285.047320535647</c:v>
                </c:pt>
                <c:pt idx="446">
                  <c:v>15274.684624100944</c:v>
                </c:pt>
                <c:pt idx="447">
                  <c:v>15264.508475026247</c:v>
                </c:pt>
                <c:pt idx="448">
                  <c:v>15254.519275048497</c:v>
                </c:pt>
                <c:pt idx="449">
                  <c:v>15244.717418524202</c:v>
                </c:pt>
                <c:pt idx="450">
                  <c:v>15235.103292413876</c:v>
                </c:pt>
                <c:pt idx="451">
                  <c:v>15225.677276266757</c:v>
                </c:pt>
                <c:pt idx="452">
                  <c:v>15216.439742205819</c:v>
                </c:pt>
                <c:pt idx="453">
                  <c:v>15207.391054913092</c:v>
                </c:pt>
                <c:pt idx="454">
                  <c:v>15198.531571615258</c:v>
                </c:pt>
                <c:pt idx="455">
                  <c:v>15189.861642069543</c:v>
                </c:pt>
                <c:pt idx="456">
                  <c:v>15181.381608549924</c:v>
                </c:pt>
                <c:pt idx="457">
                  <c:v>15173.091805833605</c:v>
                </c:pt>
                <c:pt idx="458">
                  <c:v>15164.992561187799</c:v>
                </c:pt>
                <c:pt idx="459">
                  <c:v>15157.084194356819</c:v>
                </c:pt>
                <c:pt idx="460">
                  <c:v>15149.367017549446</c:v>
                </c:pt>
                <c:pt idx="461">
                  <c:v>15141.841335426607</c:v>
                </c:pt>
                <c:pt idx="462">
                  <c:v>15134.507445089344</c:v>
                </c:pt>
                <c:pt idx="463">
                  <c:v>15127.365636067092</c:v>
                </c:pt>
                <c:pt idx="464">
                  <c:v>15120.416190306241</c:v>
                </c:pt>
                <c:pt idx="465">
                  <c:v>15113.65938215901</c:v>
                </c:pt>
                <c:pt idx="466">
                  <c:v>15107.095478372619</c:v>
                </c:pt>
                <c:pt idx="467">
                  <c:v>15100.724738078745</c:v>
                </c:pt>
                <c:pt idx="468">
                  <c:v>15094.547412783309</c:v>
                </c:pt>
                <c:pt idx="469">
                  <c:v>15088.563746356536</c:v>
                </c:pt>
                <c:pt idx="470">
                  <c:v>15082.773975023334</c:v>
                </c:pt>
                <c:pt idx="471">
                  <c:v>15077.178327353955</c:v>
                </c:pt>
                <c:pt idx="472">
                  <c:v>15071.777024254992</c:v>
                </c:pt>
                <c:pt idx="473">
                  <c:v>15066.570278960644</c:v>
                </c:pt>
                <c:pt idx="474">
                  <c:v>15061.558297024294</c:v>
                </c:pt>
                <c:pt idx="475">
                  <c:v>15056.741276310415</c:v>
                </c:pt>
                <c:pt idx="476">
                  <c:v>15052.119406986731</c:v>
                </c:pt>
                <c:pt idx="477">
                  <c:v>15047.692871516731</c:v>
                </c:pt>
                <c:pt idx="478">
                  <c:v>15043.461844652453</c:v>
                </c:pt>
                <c:pt idx="479">
                  <c:v>15039.426493427598</c:v>
                </c:pt>
                <c:pt idx="480">
                  <c:v>15035.586977150921</c:v>
                </c:pt>
                <c:pt idx="481">
                  <c:v>15031.943447399946</c:v>
                </c:pt>
                <c:pt idx="482">
                  <c:v>15028.496048014993</c:v>
                </c:pt>
                <c:pt idx="483">
                  <c:v>15025.244915093488</c:v>
                </c:pt>
                <c:pt idx="484">
                  <c:v>15022.19017698459</c:v>
                </c:pt>
                <c:pt idx="485">
                  <c:v>15019.331954284127</c:v>
                </c:pt>
                <c:pt idx="486">
                  <c:v>15016.670359829841</c:v>
                </c:pt>
                <c:pt idx="487">
                  <c:v>15014.205498696923</c:v>
                </c:pt>
                <c:pt idx="488">
                  <c:v>15011.937468193868</c:v>
                </c:pt>
                <c:pt idx="489">
                  <c:v>15009.866357858635</c:v>
                </c:pt>
                <c:pt idx="490">
                  <c:v>15007.992249455119</c:v>
                </c:pt>
                <c:pt idx="491">
                  <c:v>15006.315216969906</c:v>
                </c:pt>
                <c:pt idx="492">
                  <c:v>15004.835326609373</c:v>
                </c:pt>
                <c:pt idx="493">
                  <c:v>15003.552636797049</c:v>
                </c:pt>
                <c:pt idx="494">
                  <c:v>15002.46719817134</c:v>
                </c:pt>
                <c:pt idx="495">
                  <c:v>15001.579053583497</c:v>
                </c:pt>
                <c:pt idx="496">
                  <c:v>15000.888238095953</c:v>
                </c:pt>
                <c:pt idx="497">
                  <c:v>15000.394778980917</c:v>
                </c:pt>
                <c:pt idx="498">
                  <c:v>15000.098695719313</c:v>
                </c:pt>
                <c:pt idx="499">
                  <c:v>15000</c:v>
                </c:pt>
                <c:pt idx="500">
                  <c:v>15000.098695719316</c:v>
                </c:pt>
                <c:pt idx="501">
                  <c:v>15000.394778980921</c:v>
                </c:pt>
                <c:pt idx="502">
                  <c:v>15000.888238095957</c:v>
                </c:pt>
                <c:pt idx="503">
                  <c:v>15001.579053583504</c:v>
                </c:pt>
                <c:pt idx="504">
                  <c:v>15002.467198171345</c:v>
                </c:pt>
                <c:pt idx="505">
                  <c:v>15003.552636797058</c:v>
                </c:pt>
                <c:pt idx="506">
                  <c:v>15004.835326609382</c:v>
                </c:pt>
                <c:pt idx="507">
                  <c:v>15006.315216969917</c:v>
                </c:pt>
                <c:pt idx="508">
                  <c:v>15007.992249455132</c:v>
                </c:pt>
                <c:pt idx="509">
                  <c:v>15009.866357858649</c:v>
                </c:pt>
                <c:pt idx="510">
                  <c:v>15011.937468193883</c:v>
                </c:pt>
                <c:pt idx="511">
                  <c:v>15014.205498696938</c:v>
                </c:pt>
                <c:pt idx="512">
                  <c:v>15016.670359829859</c:v>
                </c:pt>
                <c:pt idx="513">
                  <c:v>15019.331954284147</c:v>
                </c:pt>
                <c:pt idx="514">
                  <c:v>15022.190176984612</c:v>
                </c:pt>
                <c:pt idx="515">
                  <c:v>15025.24491509351</c:v>
                </c:pt>
                <c:pt idx="516">
                  <c:v>15028.496048015018</c:v>
                </c:pt>
                <c:pt idx="517">
                  <c:v>15031.943447399972</c:v>
                </c:pt>
                <c:pt idx="518">
                  <c:v>15035.586977150946</c:v>
                </c:pt>
                <c:pt idx="519">
                  <c:v>15039.426493427625</c:v>
                </c:pt>
                <c:pt idx="520">
                  <c:v>15043.461844652484</c:v>
                </c:pt>
                <c:pt idx="521">
                  <c:v>15047.69287151676</c:v>
                </c:pt>
                <c:pt idx="522">
                  <c:v>15052.119406986762</c:v>
                </c:pt>
                <c:pt idx="523">
                  <c:v>15056.741276310448</c:v>
                </c:pt>
                <c:pt idx="524">
                  <c:v>15061.55829702433</c:v>
                </c:pt>
                <c:pt idx="525">
                  <c:v>15066.570278960678</c:v>
                </c:pt>
                <c:pt idx="526">
                  <c:v>15071.777024255029</c:v>
                </c:pt>
                <c:pt idx="527">
                  <c:v>15077.178327353995</c:v>
                </c:pt>
                <c:pt idx="528">
                  <c:v>15082.773975023374</c:v>
                </c:pt>
                <c:pt idx="529">
                  <c:v>15088.56374635658</c:v>
                </c:pt>
                <c:pt idx="530">
                  <c:v>15094.547412783351</c:v>
                </c:pt>
                <c:pt idx="531">
                  <c:v>15100.724738078789</c:v>
                </c:pt>
                <c:pt idx="532">
                  <c:v>15107.095478372663</c:v>
                </c:pt>
                <c:pt idx="533">
                  <c:v>15113.659382159058</c:v>
                </c:pt>
                <c:pt idx="534">
                  <c:v>15120.416190306289</c:v>
                </c:pt>
                <c:pt idx="535">
                  <c:v>15127.365636067141</c:v>
                </c:pt>
                <c:pt idx="536">
                  <c:v>15134.507445089395</c:v>
                </c:pt>
                <c:pt idx="537">
                  <c:v>15141.841335426659</c:v>
                </c:pt>
                <c:pt idx="538">
                  <c:v>15149.367017549499</c:v>
                </c:pt>
                <c:pt idx="539">
                  <c:v>15157.084194356874</c:v>
                </c:pt>
                <c:pt idx="540">
                  <c:v>15164.992561187855</c:v>
                </c:pt>
                <c:pt idx="541">
                  <c:v>15173.091805833661</c:v>
                </c:pt>
                <c:pt idx="542">
                  <c:v>15181.381608549984</c:v>
                </c:pt>
                <c:pt idx="543">
                  <c:v>15189.861642069603</c:v>
                </c:pt>
                <c:pt idx="544">
                  <c:v>15198.531571615318</c:v>
                </c:pt>
                <c:pt idx="545">
                  <c:v>15207.391054913154</c:v>
                </c:pt>
                <c:pt idx="546">
                  <c:v>15216.439742205883</c:v>
                </c:pt>
                <c:pt idx="547">
                  <c:v>15225.677276266822</c:v>
                </c:pt>
                <c:pt idx="548">
                  <c:v>15235.103292413944</c:v>
                </c:pt>
                <c:pt idx="549">
                  <c:v>15244.717418524269</c:v>
                </c:pt>
                <c:pt idx="550">
                  <c:v>15254.519275048566</c:v>
                </c:pt>
                <c:pt idx="551">
                  <c:v>15264.50847502632</c:v>
                </c:pt>
                <c:pt idx="552">
                  <c:v>15274.684624101017</c:v>
                </c:pt>
                <c:pt idx="553">
                  <c:v>15285.047320535719</c:v>
                </c:pt>
                <c:pt idx="554">
                  <c:v>15295.596155228915</c:v>
                </c:pt>
                <c:pt idx="555">
                  <c:v>15306.330711730672</c:v>
                </c:pt>
                <c:pt idx="556">
                  <c:v>15317.250566259081</c:v>
                </c:pt>
                <c:pt idx="557">
                  <c:v>15328.355287716986</c:v>
                </c:pt>
                <c:pt idx="558">
                  <c:v>15339.64443770899</c:v>
                </c:pt>
                <c:pt idx="559">
                  <c:v>15351.117570558788</c:v>
                </c:pt>
                <c:pt idx="560">
                  <c:v>15362.774233326742</c:v>
                </c:pt>
                <c:pt idx="561">
                  <c:v>15374.613965827757</c:v>
                </c:pt>
                <c:pt idx="562">
                  <c:v>15386.636300649476</c:v>
                </c:pt>
                <c:pt idx="563">
                  <c:v>15398.840763170698</c:v>
                </c:pt>
                <c:pt idx="564">
                  <c:v>15411.226871580144</c:v>
                </c:pt>
                <c:pt idx="565">
                  <c:v>15423.794136895463</c:v>
                </c:pt>
                <c:pt idx="566">
                  <c:v>15436.542062982538</c:v>
                </c:pt>
                <c:pt idx="567">
                  <c:v>15449.470146575075</c:v>
                </c:pt>
                <c:pt idx="568">
                  <c:v>15462.577877294469</c:v>
                </c:pt>
                <c:pt idx="569">
                  <c:v>15475.864737669957</c:v>
                </c:pt>
                <c:pt idx="570">
                  <c:v>15489.330203159043</c:v>
                </c:pt>
                <c:pt idx="571">
                  <c:v>15502.9737421682</c:v>
                </c:pt>
                <c:pt idx="572">
                  <c:v>15516.794816073878</c:v>
                </c:pt>
                <c:pt idx="573">
                  <c:v>15530.79287924374</c:v>
                </c:pt>
                <c:pt idx="574">
                  <c:v>15544.96737905822</c:v>
                </c:pt>
                <c:pt idx="575">
                  <c:v>15559.317755932338</c:v>
                </c:pt>
                <c:pt idx="576">
                  <c:v>15573.843443337784</c:v>
                </c:pt>
                <c:pt idx="577">
                  <c:v>15588.543867825294</c:v>
                </c:pt>
                <c:pt idx="578">
                  <c:v>15603.41844904728</c:v>
                </c:pt>
                <c:pt idx="579">
                  <c:v>15618.466599780746</c:v>
                </c:pt>
                <c:pt idx="580">
                  <c:v>15633.687725950464</c:v>
                </c:pt>
                <c:pt idx="581">
                  <c:v>15649.081226652437</c:v>
                </c:pt>
                <c:pt idx="582">
                  <c:v>15664.646494177616</c:v>
                </c:pt>
                <c:pt idx="583">
                  <c:v>15680.38291403589</c:v>
                </c:pt>
                <c:pt idx="584">
                  <c:v>15696.28986498035</c:v>
                </c:pt>
                <c:pt idx="585">
                  <c:v>15712.366719031808</c:v>
                </c:pt>
                <c:pt idx="586">
                  <c:v>15728.612841503593</c:v>
                </c:pt>
                <c:pt idx="587">
                  <c:v>15745.02759102661</c:v>
                </c:pt>
                <c:pt idx="588">
                  <c:v>15761.610319574655</c:v>
                </c:pt>
                <c:pt idx="589">
                  <c:v>15778.360372489997</c:v>
                </c:pt>
                <c:pt idx="590">
                  <c:v>15795.277088509229</c:v>
                </c:pt>
                <c:pt idx="591">
                  <c:v>15812.359799789365</c:v>
                </c:pt>
                <c:pt idx="592">
                  <c:v>15829.60783193422</c:v>
                </c:pt>
                <c:pt idx="593">
                  <c:v>15847.020504021013</c:v>
                </c:pt>
                <c:pt idx="594">
                  <c:v>15864.597128627267</c:v>
                </c:pt>
                <c:pt idx="595">
                  <c:v>15882.337011857941</c:v>
                </c:pt>
                <c:pt idx="596">
                  <c:v>15900.239453372817</c:v>
                </c:pt>
                <c:pt idx="597">
                  <c:v>15918.30374641416</c:v>
                </c:pt>
                <c:pt idx="598">
                  <c:v>15936.529177834609</c:v>
                </c:pt>
                <c:pt idx="599">
                  <c:v>15954.915028125342</c:v>
                </c:pt>
                <c:pt idx="600">
                  <c:v>15973.460571444471</c:v>
                </c:pt>
                <c:pt idx="601">
                  <c:v>15992.1650756457</c:v>
                </c:pt>
                <c:pt idx="602">
                  <c:v>16011.027802307228</c:v>
                </c:pt>
                <c:pt idx="603">
                  <c:v>16030.048006760908</c:v>
                </c:pt>
                <c:pt idx="604">
                  <c:v>16049.224938121633</c:v>
                </c:pt>
                <c:pt idx="605">
                  <c:v>16068.557839316991</c:v>
                </c:pt>
                <c:pt idx="606">
                  <c:v>16088.045947117145</c:v>
                </c:pt>
                <c:pt idx="607">
                  <c:v>16107.688492164969</c:v>
                </c:pt>
                <c:pt idx="608">
                  <c:v>16127.48469900642</c:v>
                </c:pt>
                <c:pt idx="609">
                  <c:v>16147.433786121142</c:v>
                </c:pt>
                <c:pt idx="610">
                  <c:v>16167.53496595334</c:v>
                </c:pt>
                <c:pt idx="611">
                  <c:v>16187.787444942851</c:v>
                </c:pt>
                <c:pt idx="612">
                  <c:v>16208.190423556482</c:v>
                </c:pt>
                <c:pt idx="613">
                  <c:v>16228.743096319573</c:v>
                </c:pt>
                <c:pt idx="614">
                  <c:v>16249.444651847796</c:v>
                </c:pt>
                <c:pt idx="615">
                  <c:v>16270.294272879182</c:v>
                </c:pt>
                <c:pt idx="616">
                  <c:v>16291.291136306399</c:v>
                </c:pt>
                <c:pt idx="617">
                  <c:v>16312.434413209226</c:v>
                </c:pt>
                <c:pt idx="618">
                  <c:v>16333.723268887297</c:v>
                </c:pt>
                <c:pt idx="619">
                  <c:v>16355.15686289304</c:v>
                </c:pt>
                <c:pt idx="620">
                  <c:v>16376.734349064865</c:v>
                </c:pt>
                <c:pt idx="621">
                  <c:v>16398.454875560565</c:v>
                </c:pt>
                <c:pt idx="622">
                  <c:v>16420.317584890945</c:v>
                </c:pt>
                <c:pt idx="623">
                  <c:v>16442.321613953674</c:v>
                </c:pt>
                <c:pt idx="624">
                  <c:v>16464.466094067364</c:v>
                </c:pt>
                <c:pt idx="625">
                  <c:v>16486.750151005857</c:v>
                </c:pt>
                <c:pt idx="626">
                  <c:v>16509.172905032741</c:v>
                </c:pt>
                <c:pt idx="627">
                  <c:v>16531.73347093608</c:v>
                </c:pt>
                <c:pt idx="628">
                  <c:v>16554.430958063364</c:v>
                </c:pt>
                <c:pt idx="629">
                  <c:v>16577.264470356662</c:v>
                </c:pt>
                <c:pt idx="630">
                  <c:v>16600.233106388012</c:v>
                </c:pt>
                <c:pt idx="631">
                  <c:v>16623.335959394986</c:v>
                </c:pt>
                <c:pt idx="632">
                  <c:v>16646.572117316508</c:v>
                </c:pt>
                <c:pt idx="633">
                  <c:v>16669.940662828853</c:v>
                </c:pt>
                <c:pt idx="634">
                  <c:v>16693.440673381851</c:v>
                </c:pt>
                <c:pt idx="635">
                  <c:v>16717.071221235328</c:v>
                </c:pt>
                <c:pt idx="636">
                  <c:v>16740.831373495716</c:v>
                </c:pt>
                <c:pt idx="637">
                  <c:v>16764.720192152887</c:v>
                </c:pt>
                <c:pt idx="638">
                  <c:v>16788.736734117185</c:v>
                </c:pt>
                <c:pt idx="639">
                  <c:v>16812.880051256659</c:v>
                </c:pt>
                <c:pt idx="640">
                  <c:v>16837.149190434484</c:v>
                </c:pt>
                <c:pt idx="641">
                  <c:v>16861.543193546604</c:v>
                </c:pt>
                <c:pt idx="642">
                  <c:v>16886.061097559541</c:v>
                </c:pt>
                <c:pt idx="643">
                  <c:v>16910.70193454843</c:v>
                </c:pt>
                <c:pt idx="644">
                  <c:v>16935.464731735221</c:v>
                </c:pt>
                <c:pt idx="645">
                  <c:v>16960.348511527074</c:v>
                </c:pt>
                <c:pt idx="646">
                  <c:v>16985.352291554977</c:v>
                </c:pt>
                <c:pt idx="647">
                  <c:v>17010.475084712503</c:v>
                </c:pt>
                <c:pt idx="648">
                  <c:v>17035.715899194802</c:v>
                </c:pt>
                <c:pt idx="649">
                  <c:v>17061.073738537732</c:v>
                </c:pt>
                <c:pt idx="650">
                  <c:v>17086.547601657214</c:v>
                </c:pt>
                <c:pt idx="651">
                  <c:v>17112.136482888756</c:v>
                </c:pt>
                <c:pt idx="652">
                  <c:v>17137.839372027138</c:v>
                </c:pt>
                <c:pt idx="653">
                  <c:v>17163.655254366309</c:v>
                </c:pt>
                <c:pt idx="654">
                  <c:v>17189.583110739437</c:v>
                </c:pt>
                <c:pt idx="655">
                  <c:v>17215.62191755915</c:v>
                </c:pt>
                <c:pt idx="656">
                  <c:v>17241.770646857938</c:v>
                </c:pt>
                <c:pt idx="657">
                  <c:v>17268.02826632874</c:v>
                </c:pt>
                <c:pt idx="658">
                  <c:v>17294.393739365707</c:v>
                </c:pt>
                <c:pt idx="659">
                  <c:v>17320.866025105101</c:v>
                </c:pt>
                <c:pt idx="660">
                  <c:v>17347.444078466411</c:v>
                </c:pt>
                <c:pt idx="661">
                  <c:v>17374.126850193603</c:v>
                </c:pt>
                <c:pt idx="662">
                  <c:v>17400.913286896532</c:v>
                </c:pt>
                <c:pt idx="663">
                  <c:v>17427.802331092546</c:v>
                </c:pt>
                <c:pt idx="664">
                  <c:v>17454.792921248219</c:v>
                </c:pt>
                <c:pt idx="665">
                  <c:v>17481.883991821273</c:v>
                </c:pt>
                <c:pt idx="666">
                  <c:v>17509.074473302622</c:v>
                </c:pt>
                <c:pt idx="667">
                  <c:v>17536.363292258615</c:v>
                </c:pt>
                <c:pt idx="668">
                  <c:v>17563.749371373411</c:v>
                </c:pt>
                <c:pt idx="669">
                  <c:v>17591.231629491493</c:v>
                </c:pt>
                <c:pt idx="670">
                  <c:v>17618.808981660372</c:v>
                </c:pt>
                <c:pt idx="671">
                  <c:v>17646.480339173406</c:v>
                </c:pt>
                <c:pt idx="672">
                  <c:v>17674.244609612775</c:v>
                </c:pt>
                <c:pt idx="673">
                  <c:v>17702.100696892623</c:v>
                </c:pt>
                <c:pt idx="674">
                  <c:v>17730.047501302328</c:v>
                </c:pt>
                <c:pt idx="675">
                  <c:v>17758.083919549899</c:v>
                </c:pt>
                <c:pt idx="676">
                  <c:v>17786.208844805551</c:v>
                </c:pt>
                <c:pt idx="677">
                  <c:v>17814.421166745393</c:v>
                </c:pt>
                <c:pt idx="678">
                  <c:v>17842.719771595261</c:v>
                </c:pt>
                <c:pt idx="679">
                  <c:v>17871.103542174693</c:v>
                </c:pt>
                <c:pt idx="680">
                  <c:v>17899.571357941022</c:v>
                </c:pt>
                <c:pt idx="681">
                  <c:v>17928.122095033632</c:v>
                </c:pt>
                <c:pt idx="682">
                  <c:v>17956.754626318303</c:v>
                </c:pt>
                <c:pt idx="683">
                  <c:v>17985.467821431736</c:v>
                </c:pt>
                <c:pt idx="684">
                  <c:v>18014.260546826143</c:v>
                </c:pt>
                <c:pt idx="685">
                  <c:v>18043.131665814031</c:v>
                </c:pt>
                <c:pt idx="686">
                  <c:v>18072.080038613061</c:v>
                </c:pt>
                <c:pt idx="687">
                  <c:v>18101.104522391037</c:v>
                </c:pt>
                <c:pt idx="688">
                  <c:v>18130.203971311039</c:v>
                </c:pt>
                <c:pt idx="689">
                  <c:v>18159.377236576649</c:v>
                </c:pt>
                <c:pt idx="690">
                  <c:v>18188.623166477308</c:v>
                </c:pt>
                <c:pt idx="691">
                  <c:v>18217.940606433782</c:v>
                </c:pt>
                <c:pt idx="692">
                  <c:v>18247.328399043738</c:v>
                </c:pt>
                <c:pt idx="693">
                  <c:v>18276.785384127445</c:v>
                </c:pt>
                <c:pt idx="694">
                  <c:v>18306.310398773574</c:v>
                </c:pt>
                <c:pt idx="695">
                  <c:v>18335.902277385096</c:v>
                </c:pt>
                <c:pt idx="696">
                  <c:v>18365.559851725313</c:v>
                </c:pt>
                <c:pt idx="697">
                  <c:v>18395.281950963978</c:v>
                </c:pt>
                <c:pt idx="698">
                  <c:v>18425.0674017235</c:v>
                </c:pt>
                <c:pt idx="699">
                  <c:v>18454.915028125284</c:v>
                </c:pt>
                <c:pt idx="700">
                  <c:v>18484.823651836148</c:v>
                </c:pt>
                <c:pt idx="701">
                  <c:v>18514.792092114843</c:v>
                </c:pt>
                <c:pt idx="702">
                  <c:v>18544.819165858655</c:v>
                </c:pt>
                <c:pt idx="703">
                  <c:v>18574.903687650134</c:v>
                </c:pt>
                <c:pt idx="704">
                  <c:v>18605.044469803866</c:v>
                </c:pt>
                <c:pt idx="705">
                  <c:v>18635.240322413381</c:v>
                </c:pt>
                <c:pt idx="706">
                  <c:v>18665.490053398131</c:v>
                </c:pt>
                <c:pt idx="707">
                  <c:v>18695.79246855052</c:v>
                </c:pt>
                <c:pt idx="708">
                  <c:v>18726.146371583094</c:v>
                </c:pt>
                <c:pt idx="709">
                  <c:v>18756.550564175726</c:v>
                </c:pt>
                <c:pt idx="710">
                  <c:v>18787.003846022963</c:v>
                </c:pt>
                <c:pt idx="711">
                  <c:v>18817.505014881375</c:v>
                </c:pt>
                <c:pt idx="712">
                  <c:v>18848.052866617043</c:v>
                </c:pt>
                <c:pt idx="713">
                  <c:v>18878.646195253088</c:v>
                </c:pt>
                <c:pt idx="714">
                  <c:v>18909.283793017279</c:v>
                </c:pt>
                <c:pt idx="715">
                  <c:v>18939.964450389718</c:v>
                </c:pt>
                <c:pt idx="716">
                  <c:v>18970.686956150581</c:v>
                </c:pt>
                <c:pt idx="717">
                  <c:v>19001.450097427951</c:v>
                </c:pt>
                <c:pt idx="718">
                  <c:v>19032.252659745682</c:v>
                </c:pt>
                <c:pt idx="719">
                  <c:v>19063.093427071359</c:v>
                </c:pt>
                <c:pt idx="720">
                  <c:v>19093.971181864294</c:v>
                </c:pt>
                <c:pt idx="721">
                  <c:v>19124.884705123597</c:v>
                </c:pt>
                <c:pt idx="722">
                  <c:v>19155.832776436306</c:v>
                </c:pt>
                <c:pt idx="723">
                  <c:v>19186.814174025556</c:v>
                </c:pt>
                <c:pt idx="724">
                  <c:v>19217.82767479882</c:v>
                </c:pt>
                <c:pt idx="725">
                  <c:v>19248.872054396186</c:v>
                </c:pt>
                <c:pt idx="726">
                  <c:v>19279.946087238706</c:v>
                </c:pt>
                <c:pt idx="727">
                  <c:v>19311.048546576778</c:v>
                </c:pt>
                <c:pt idx="728">
                  <c:v>19342.178204538552</c:v>
                </c:pt>
                <c:pt idx="729">
                  <c:v>19373.333832178443</c:v>
                </c:pt>
                <c:pt idx="730">
                  <c:v>19404.514199525613</c:v>
                </c:pt>
                <c:pt idx="731">
                  <c:v>19435.718075632551</c:v>
                </c:pt>
                <c:pt idx="732">
                  <c:v>19466.944228623659</c:v>
                </c:pt>
                <c:pt idx="733">
                  <c:v>19498.19142574388</c:v>
                </c:pt>
                <c:pt idx="734">
                  <c:v>19529.458433407381</c:v>
                </c:pt>
                <c:pt idx="735">
                  <c:v>19560.744017246234</c:v>
                </c:pt>
                <c:pt idx="736">
                  <c:v>19592.046942159162</c:v>
                </c:pt>
                <c:pt idx="737">
                  <c:v>19623.365972360283</c:v>
                </c:pt>
                <c:pt idx="738">
                  <c:v>19654.699871427918</c:v>
                </c:pt>
                <c:pt idx="739">
                  <c:v>19686.047402353375</c:v>
                </c:pt>
                <c:pt idx="740">
                  <c:v>19717.407327589819</c:v>
                </c:pt>
                <c:pt idx="741">
                  <c:v>19748.778409101091</c:v>
                </c:pt>
                <c:pt idx="742">
                  <c:v>19780.159408410615</c:v>
                </c:pt>
                <c:pt idx="743">
                  <c:v>19811.549086650262</c:v>
                </c:pt>
                <c:pt idx="744">
                  <c:v>19842.946204609292</c:v>
                </c:pt>
                <c:pt idx="745">
                  <c:v>19874.349522783243</c:v>
                </c:pt>
                <c:pt idx="746">
                  <c:v>19905.757801422889</c:v>
                </c:pt>
                <c:pt idx="747">
                  <c:v>19937.169800583164</c:v>
                </c:pt>
                <c:pt idx="748">
                  <c:v>19968.58428017213</c:v>
                </c:pt>
                <c:pt idx="749">
                  <c:v>19999.999999999924</c:v>
                </c:pt>
                <c:pt idx="750">
                  <c:v>20031.415719827717</c:v>
                </c:pt>
                <c:pt idx="751">
                  <c:v>20062.830199416683</c:v>
                </c:pt>
                <c:pt idx="752">
                  <c:v>20094.242198576958</c:v>
                </c:pt>
                <c:pt idx="753">
                  <c:v>20125.650477216604</c:v>
                </c:pt>
                <c:pt idx="754">
                  <c:v>20157.053795390555</c:v>
                </c:pt>
                <c:pt idx="755">
                  <c:v>20188.450913349585</c:v>
                </c:pt>
                <c:pt idx="756">
                  <c:v>20219.840591589236</c:v>
                </c:pt>
                <c:pt idx="757">
                  <c:v>20251.221590898756</c:v>
                </c:pt>
                <c:pt idx="758">
                  <c:v>20282.592672410028</c:v>
                </c:pt>
                <c:pt idx="759">
                  <c:v>20313.952597646472</c:v>
                </c:pt>
                <c:pt idx="760">
                  <c:v>20345.300128571933</c:v>
                </c:pt>
                <c:pt idx="761">
                  <c:v>20376.634027639564</c:v>
                </c:pt>
                <c:pt idx="762">
                  <c:v>20407.953057840685</c:v>
                </c:pt>
                <c:pt idx="763">
                  <c:v>20439.255982753613</c:v>
                </c:pt>
                <c:pt idx="764">
                  <c:v>20470.541566592467</c:v>
                </c:pt>
                <c:pt idx="765">
                  <c:v>20501.808574255967</c:v>
                </c:pt>
                <c:pt idx="766">
                  <c:v>20533.055771376192</c:v>
                </c:pt>
                <c:pt idx="767">
                  <c:v>20564.281924367297</c:v>
                </c:pt>
                <c:pt idx="768">
                  <c:v>20595.485800474235</c:v>
                </c:pt>
                <c:pt idx="769">
                  <c:v>20626.666167821408</c:v>
                </c:pt>
                <c:pt idx="770">
                  <c:v>20657.821795461296</c:v>
                </c:pt>
                <c:pt idx="771">
                  <c:v>20688.951453423073</c:v>
                </c:pt>
                <c:pt idx="772">
                  <c:v>20720.053912761141</c:v>
                </c:pt>
                <c:pt idx="773">
                  <c:v>20751.127945603665</c:v>
                </c:pt>
                <c:pt idx="774">
                  <c:v>20782.172325201031</c:v>
                </c:pt>
                <c:pt idx="775">
                  <c:v>20813.185825974291</c:v>
                </c:pt>
                <c:pt idx="776">
                  <c:v>20844.167223563541</c:v>
                </c:pt>
                <c:pt idx="777">
                  <c:v>20875.11529487625</c:v>
                </c:pt>
                <c:pt idx="778">
                  <c:v>20906.028818135557</c:v>
                </c:pt>
                <c:pt idx="779">
                  <c:v>20936.906572928492</c:v>
                </c:pt>
                <c:pt idx="780">
                  <c:v>20967.747340254165</c:v>
                </c:pt>
                <c:pt idx="781">
                  <c:v>20998.5499025719</c:v>
                </c:pt>
                <c:pt idx="782">
                  <c:v>21029.31304384927</c:v>
                </c:pt>
                <c:pt idx="783">
                  <c:v>21060.035549610133</c:v>
                </c:pt>
                <c:pt idx="784">
                  <c:v>21090.716206982572</c:v>
                </c:pt>
                <c:pt idx="785">
                  <c:v>21121.353804746763</c:v>
                </c:pt>
                <c:pt idx="786">
                  <c:v>21151.947133382808</c:v>
                </c:pt>
                <c:pt idx="787">
                  <c:v>21182.494985118476</c:v>
                </c:pt>
                <c:pt idx="788">
                  <c:v>21212.996153976888</c:v>
                </c:pt>
                <c:pt idx="789">
                  <c:v>21243.449435824125</c:v>
                </c:pt>
                <c:pt idx="790">
                  <c:v>21273.85362841676</c:v>
                </c:pt>
                <c:pt idx="791">
                  <c:v>21304.20753144933</c:v>
                </c:pt>
                <c:pt idx="792">
                  <c:v>21334.509946601724</c:v>
                </c:pt>
                <c:pt idx="793">
                  <c:v>21364.759677586469</c:v>
                </c:pt>
                <c:pt idx="794">
                  <c:v>21394.955530195988</c:v>
                </c:pt>
                <c:pt idx="795">
                  <c:v>21425.09631234972</c:v>
                </c:pt>
                <c:pt idx="796">
                  <c:v>21455.1808341412</c:v>
                </c:pt>
                <c:pt idx="797">
                  <c:v>21485.207907885011</c:v>
                </c:pt>
                <c:pt idx="798">
                  <c:v>21515.176348163706</c:v>
                </c:pt>
                <c:pt idx="799">
                  <c:v>21545.08497187457</c:v>
                </c:pt>
                <c:pt idx="800">
                  <c:v>21574.932598276358</c:v>
                </c:pt>
                <c:pt idx="801">
                  <c:v>21604.718049035881</c:v>
                </c:pt>
                <c:pt idx="802">
                  <c:v>21634.440148274542</c:v>
                </c:pt>
                <c:pt idx="803">
                  <c:v>21664.097722614762</c:v>
                </c:pt>
                <c:pt idx="804">
                  <c:v>21693.689601226284</c:v>
                </c:pt>
                <c:pt idx="805">
                  <c:v>21723.21461587241</c:v>
                </c:pt>
                <c:pt idx="806">
                  <c:v>21752.671600956121</c:v>
                </c:pt>
                <c:pt idx="807">
                  <c:v>21782.059393566076</c:v>
                </c:pt>
                <c:pt idx="808">
                  <c:v>21811.37683352255</c:v>
                </c:pt>
                <c:pt idx="809">
                  <c:v>21840.622763423209</c:v>
                </c:pt>
                <c:pt idx="810">
                  <c:v>21869.796028688819</c:v>
                </c:pt>
                <c:pt idx="811">
                  <c:v>21898.895477608821</c:v>
                </c:pt>
                <c:pt idx="812">
                  <c:v>21927.919961386797</c:v>
                </c:pt>
                <c:pt idx="813">
                  <c:v>21956.868334185827</c:v>
                </c:pt>
                <c:pt idx="814">
                  <c:v>21985.739453173715</c:v>
                </c:pt>
                <c:pt idx="815">
                  <c:v>22014.532178568126</c:v>
                </c:pt>
                <c:pt idx="816">
                  <c:v>22043.245373681555</c:v>
                </c:pt>
                <c:pt idx="817">
                  <c:v>22071.87790496623</c:v>
                </c:pt>
                <c:pt idx="818">
                  <c:v>22100.42864205884</c:v>
                </c:pt>
                <c:pt idx="819">
                  <c:v>22128.896457825169</c:v>
                </c:pt>
                <c:pt idx="820">
                  <c:v>22157.280228404601</c:v>
                </c:pt>
                <c:pt idx="821">
                  <c:v>22185.578833254469</c:v>
                </c:pt>
                <c:pt idx="822">
                  <c:v>22213.791155194311</c:v>
                </c:pt>
                <c:pt idx="823">
                  <c:v>22241.916080449962</c:v>
                </c:pt>
                <c:pt idx="824">
                  <c:v>22269.952498697534</c:v>
                </c:pt>
                <c:pt idx="825">
                  <c:v>22297.899303107239</c:v>
                </c:pt>
                <c:pt idx="826">
                  <c:v>22325.75539038709</c:v>
                </c:pt>
                <c:pt idx="827">
                  <c:v>22353.51966082646</c:v>
                </c:pt>
                <c:pt idx="828">
                  <c:v>22381.191018339494</c:v>
                </c:pt>
                <c:pt idx="829">
                  <c:v>22408.768370508373</c:v>
                </c:pt>
                <c:pt idx="830">
                  <c:v>22436.250628626458</c:v>
                </c:pt>
                <c:pt idx="831">
                  <c:v>22463.636707741251</c:v>
                </c:pt>
                <c:pt idx="832">
                  <c:v>22490.925526697247</c:v>
                </c:pt>
                <c:pt idx="833">
                  <c:v>22518.116008178597</c:v>
                </c:pt>
                <c:pt idx="834">
                  <c:v>22545.20707875165</c:v>
                </c:pt>
                <c:pt idx="835">
                  <c:v>22572.197668907324</c:v>
                </c:pt>
                <c:pt idx="836">
                  <c:v>22599.086713103337</c:v>
                </c:pt>
                <c:pt idx="837">
                  <c:v>22625.873149806266</c:v>
                </c:pt>
                <c:pt idx="838">
                  <c:v>22652.555921533458</c:v>
                </c:pt>
                <c:pt idx="839">
                  <c:v>22679.133974894772</c:v>
                </c:pt>
                <c:pt idx="840">
                  <c:v>22705.606260634166</c:v>
                </c:pt>
                <c:pt idx="841">
                  <c:v>22731.971733671129</c:v>
                </c:pt>
                <c:pt idx="842">
                  <c:v>22758.229353141935</c:v>
                </c:pt>
                <c:pt idx="843">
                  <c:v>22784.378082440722</c:v>
                </c:pt>
                <c:pt idx="844">
                  <c:v>22810.416889260436</c:v>
                </c:pt>
                <c:pt idx="845">
                  <c:v>22836.344745633563</c:v>
                </c:pt>
                <c:pt idx="846">
                  <c:v>22862.160627972735</c:v>
                </c:pt>
                <c:pt idx="847">
                  <c:v>22887.86351711112</c:v>
                </c:pt>
                <c:pt idx="848">
                  <c:v>22913.452398342662</c:v>
                </c:pt>
                <c:pt idx="849">
                  <c:v>22938.926261462148</c:v>
                </c:pt>
                <c:pt idx="850">
                  <c:v>22964.284100805075</c:v>
                </c:pt>
                <c:pt idx="851">
                  <c:v>22989.524915287373</c:v>
                </c:pt>
                <c:pt idx="852">
                  <c:v>23014.647708444903</c:v>
                </c:pt>
                <c:pt idx="853">
                  <c:v>23039.651488472806</c:v>
                </c:pt>
                <c:pt idx="854">
                  <c:v>23064.535268264659</c:v>
                </c:pt>
                <c:pt idx="855">
                  <c:v>23089.298065451447</c:v>
                </c:pt>
                <c:pt idx="856">
                  <c:v>23113.938902440339</c:v>
                </c:pt>
                <c:pt idx="857">
                  <c:v>23138.45680645328</c:v>
                </c:pt>
                <c:pt idx="858">
                  <c:v>23162.850809565396</c:v>
                </c:pt>
                <c:pt idx="859">
                  <c:v>23187.119948743224</c:v>
                </c:pt>
                <c:pt idx="860">
                  <c:v>23211.263265882699</c:v>
                </c:pt>
                <c:pt idx="861">
                  <c:v>23235.279807846997</c:v>
                </c:pt>
                <c:pt idx="862">
                  <c:v>23259.168626504168</c:v>
                </c:pt>
                <c:pt idx="863">
                  <c:v>23282.928778764555</c:v>
                </c:pt>
                <c:pt idx="864">
                  <c:v>23306.559326618033</c:v>
                </c:pt>
                <c:pt idx="865">
                  <c:v>23330.059337171031</c:v>
                </c:pt>
                <c:pt idx="866">
                  <c:v>23353.427882683376</c:v>
                </c:pt>
                <c:pt idx="867">
                  <c:v>23376.664040604897</c:v>
                </c:pt>
                <c:pt idx="868">
                  <c:v>23399.766893611868</c:v>
                </c:pt>
                <c:pt idx="869">
                  <c:v>23422.735529643218</c:v>
                </c:pt>
                <c:pt idx="870">
                  <c:v>23445.569041936516</c:v>
                </c:pt>
                <c:pt idx="871">
                  <c:v>23468.2665290638</c:v>
                </c:pt>
                <c:pt idx="872">
                  <c:v>23490.827094967135</c:v>
                </c:pt>
                <c:pt idx="873">
                  <c:v>23513.249848994019</c:v>
                </c:pt>
                <c:pt idx="874">
                  <c:v>23535.533905932512</c:v>
                </c:pt>
                <c:pt idx="875">
                  <c:v>23557.678386046198</c:v>
                </c:pt>
                <c:pt idx="876">
                  <c:v>23579.682415108928</c:v>
                </c:pt>
                <c:pt idx="877">
                  <c:v>23601.545124439308</c:v>
                </c:pt>
                <c:pt idx="878">
                  <c:v>23623.265650935005</c:v>
                </c:pt>
                <c:pt idx="879">
                  <c:v>23644.843137106833</c:v>
                </c:pt>
                <c:pt idx="880">
                  <c:v>23666.276731112575</c:v>
                </c:pt>
                <c:pt idx="881">
                  <c:v>23687.565586790643</c:v>
                </c:pt>
                <c:pt idx="882">
                  <c:v>23708.708863693471</c:v>
                </c:pt>
                <c:pt idx="883">
                  <c:v>23729.705727120687</c:v>
                </c:pt>
                <c:pt idx="884">
                  <c:v>23750.555348152073</c:v>
                </c:pt>
                <c:pt idx="885">
                  <c:v>23771.256903680296</c:v>
                </c:pt>
                <c:pt idx="886">
                  <c:v>23791.809576443386</c:v>
                </c:pt>
                <c:pt idx="887">
                  <c:v>23812.212555057016</c:v>
                </c:pt>
                <c:pt idx="888">
                  <c:v>23832.465034046527</c:v>
                </c:pt>
                <c:pt idx="889">
                  <c:v>23852.566213878723</c:v>
                </c:pt>
                <c:pt idx="890">
                  <c:v>23872.515300993447</c:v>
                </c:pt>
                <c:pt idx="891">
                  <c:v>23892.311507834893</c:v>
                </c:pt>
                <c:pt idx="892">
                  <c:v>23911.95405288272</c:v>
                </c:pt>
                <c:pt idx="893">
                  <c:v>23931.442160682873</c:v>
                </c:pt>
                <c:pt idx="894">
                  <c:v>23950.77506187823</c:v>
                </c:pt>
                <c:pt idx="895">
                  <c:v>23969.951993238956</c:v>
                </c:pt>
                <c:pt idx="896">
                  <c:v>23988.972197692638</c:v>
                </c:pt>
                <c:pt idx="897">
                  <c:v>24007.834924354163</c:v>
                </c:pt>
                <c:pt idx="898">
                  <c:v>24026.539428555392</c:v>
                </c:pt>
                <c:pt idx="899">
                  <c:v>24045.084971874519</c:v>
                </c:pt>
                <c:pt idx="900">
                  <c:v>24063.470822165255</c:v>
                </c:pt>
                <c:pt idx="901">
                  <c:v>24081.696253585702</c:v>
                </c:pt>
                <c:pt idx="902">
                  <c:v>24099.760546627047</c:v>
                </c:pt>
                <c:pt idx="903">
                  <c:v>24117.662988141921</c:v>
                </c:pt>
                <c:pt idx="904">
                  <c:v>24135.402871372597</c:v>
                </c:pt>
                <c:pt idx="905">
                  <c:v>24152.979495978849</c:v>
                </c:pt>
                <c:pt idx="906">
                  <c:v>24170.392168065642</c:v>
                </c:pt>
                <c:pt idx="907">
                  <c:v>24187.640200210499</c:v>
                </c:pt>
                <c:pt idx="908">
                  <c:v>24204.722911490637</c:v>
                </c:pt>
                <c:pt idx="909">
                  <c:v>24221.639627509867</c:v>
                </c:pt>
                <c:pt idx="910">
                  <c:v>24238.389680425207</c:v>
                </c:pt>
                <c:pt idx="911">
                  <c:v>24254.972408973252</c:v>
                </c:pt>
                <c:pt idx="912">
                  <c:v>24271.387158496269</c:v>
                </c:pt>
                <c:pt idx="913">
                  <c:v>24287.633280968057</c:v>
                </c:pt>
                <c:pt idx="914">
                  <c:v>24303.710135019515</c:v>
                </c:pt>
                <c:pt idx="915">
                  <c:v>24319.617085963975</c:v>
                </c:pt>
                <c:pt idx="916">
                  <c:v>24335.353505822248</c:v>
                </c:pt>
                <c:pt idx="917">
                  <c:v>24350.918773347428</c:v>
                </c:pt>
                <c:pt idx="918">
                  <c:v>24366.312274049404</c:v>
                </c:pt>
                <c:pt idx="919">
                  <c:v>24381.533400219123</c:v>
                </c:pt>
                <c:pt idx="920">
                  <c:v>24396.581550952586</c:v>
                </c:pt>
                <c:pt idx="921">
                  <c:v>24411.456132174571</c:v>
                </c:pt>
                <c:pt idx="922">
                  <c:v>24426.156556662085</c:v>
                </c:pt>
                <c:pt idx="923">
                  <c:v>24440.682244067531</c:v>
                </c:pt>
                <c:pt idx="924">
                  <c:v>24455.032620941649</c:v>
                </c:pt>
                <c:pt idx="925">
                  <c:v>24469.207120756131</c:v>
                </c:pt>
                <c:pt idx="926">
                  <c:v>24483.205183925991</c:v>
                </c:pt>
                <c:pt idx="927">
                  <c:v>24497.026257831669</c:v>
                </c:pt>
                <c:pt idx="928">
                  <c:v>24510.66979684083</c:v>
                </c:pt>
                <c:pt idx="929">
                  <c:v>24524.135262329917</c:v>
                </c:pt>
                <c:pt idx="930">
                  <c:v>24537.422122705404</c:v>
                </c:pt>
                <c:pt idx="931">
                  <c:v>24550.5298534248</c:v>
                </c:pt>
                <c:pt idx="932">
                  <c:v>24563.457937017338</c:v>
                </c:pt>
                <c:pt idx="933">
                  <c:v>24576.205863104413</c:v>
                </c:pt>
                <c:pt idx="934">
                  <c:v>24588.773128419733</c:v>
                </c:pt>
                <c:pt idx="935">
                  <c:v>24601.159236829179</c:v>
                </c:pt>
                <c:pt idx="936">
                  <c:v>24613.363699350404</c:v>
                </c:pt>
                <c:pt idx="937">
                  <c:v>24625.386034172123</c:v>
                </c:pt>
                <c:pt idx="938">
                  <c:v>24637.225766673138</c:v>
                </c:pt>
                <c:pt idx="939">
                  <c:v>24648.882429441092</c:v>
                </c:pt>
                <c:pt idx="940">
                  <c:v>24660.355562290893</c:v>
                </c:pt>
                <c:pt idx="941">
                  <c:v>24671.644712282898</c:v>
                </c:pt>
                <c:pt idx="942">
                  <c:v>24682.749433740802</c:v>
                </c:pt>
                <c:pt idx="943">
                  <c:v>24693.669288269215</c:v>
                </c:pt>
                <c:pt idx="944">
                  <c:v>24704.403844770972</c:v>
                </c:pt>
                <c:pt idx="945">
                  <c:v>24714.952679464172</c:v>
                </c:pt>
                <c:pt idx="946">
                  <c:v>24725.315375898874</c:v>
                </c:pt>
                <c:pt idx="947">
                  <c:v>24735.491524973571</c:v>
                </c:pt>
                <c:pt idx="948">
                  <c:v>24745.480724951325</c:v>
                </c:pt>
                <c:pt idx="949">
                  <c:v>24755.282581475622</c:v>
                </c:pt>
                <c:pt idx="950">
                  <c:v>24764.896707585951</c:v>
                </c:pt>
                <c:pt idx="951">
                  <c:v>24774.322723733076</c:v>
                </c:pt>
                <c:pt idx="952">
                  <c:v>24783.560257794015</c:v>
                </c:pt>
                <c:pt idx="953">
                  <c:v>24792.608945086744</c:v>
                </c:pt>
                <c:pt idx="954">
                  <c:v>24801.468428384582</c:v>
                </c:pt>
                <c:pt idx="955">
                  <c:v>24810.1383579303</c:v>
                </c:pt>
                <c:pt idx="956">
                  <c:v>24818.61839144992</c:v>
                </c:pt>
                <c:pt idx="957">
                  <c:v>24826.908194166244</c:v>
                </c:pt>
                <c:pt idx="958">
                  <c:v>24835.007438812052</c:v>
                </c:pt>
                <c:pt idx="959">
                  <c:v>24842.915805643035</c:v>
                </c:pt>
                <c:pt idx="960">
                  <c:v>24850.63298245041</c:v>
                </c:pt>
                <c:pt idx="961">
                  <c:v>24858.158664573253</c:v>
                </c:pt>
                <c:pt idx="962">
                  <c:v>24865.492554910517</c:v>
                </c:pt>
                <c:pt idx="963">
                  <c:v>24872.634363932775</c:v>
                </c:pt>
                <c:pt idx="964">
                  <c:v>24879.583809693628</c:v>
                </c:pt>
                <c:pt idx="965">
                  <c:v>24886.340617840862</c:v>
                </c:pt>
                <c:pt idx="966">
                  <c:v>24892.904521627257</c:v>
                </c:pt>
                <c:pt idx="967">
                  <c:v>24899.275261921135</c:v>
                </c:pt>
                <c:pt idx="968">
                  <c:v>24905.452587216572</c:v>
                </c:pt>
                <c:pt idx="969">
                  <c:v>24911.436253643347</c:v>
                </c:pt>
                <c:pt idx="970">
                  <c:v>24917.226024976557</c:v>
                </c:pt>
                <c:pt idx="971">
                  <c:v>24922.821672645936</c:v>
                </c:pt>
                <c:pt idx="972">
                  <c:v>24928.222975744902</c:v>
                </c:pt>
                <c:pt idx="973">
                  <c:v>24933.429721039258</c:v>
                </c:pt>
                <c:pt idx="974">
                  <c:v>24938.441702975608</c:v>
                </c:pt>
                <c:pt idx="975">
                  <c:v>24943.258723689491</c:v>
                </c:pt>
                <c:pt idx="976">
                  <c:v>24947.880593013178</c:v>
                </c:pt>
                <c:pt idx="977">
                  <c:v>24952.307128483182</c:v>
                </c:pt>
                <c:pt idx="978">
                  <c:v>24956.538155347465</c:v>
                </c:pt>
                <c:pt idx="979">
                  <c:v>24960.573506572324</c:v>
                </c:pt>
                <c:pt idx="980">
                  <c:v>24964.413022849003</c:v>
                </c:pt>
                <c:pt idx="981">
                  <c:v>24968.056552599981</c:v>
                </c:pt>
                <c:pt idx="982">
                  <c:v>24971.503951984938</c:v>
                </c:pt>
                <c:pt idx="983">
                  <c:v>24974.755084906446</c:v>
                </c:pt>
                <c:pt idx="984">
                  <c:v>24977.809823015348</c:v>
                </c:pt>
                <c:pt idx="985">
                  <c:v>24980.668045715815</c:v>
                </c:pt>
                <c:pt idx="986">
                  <c:v>24983.329640170105</c:v>
                </c:pt>
                <c:pt idx="987">
                  <c:v>24985.794501303029</c:v>
                </c:pt>
                <c:pt idx="988">
                  <c:v>24988.062531806088</c:v>
                </c:pt>
                <c:pt idx="989">
                  <c:v>24990.133642141322</c:v>
                </c:pt>
                <c:pt idx="990">
                  <c:v>24992.007750544843</c:v>
                </c:pt>
                <c:pt idx="991">
                  <c:v>24993.684783030061</c:v>
                </c:pt>
                <c:pt idx="992">
                  <c:v>24995.164673390602</c:v>
                </c:pt>
                <c:pt idx="993">
                  <c:v>24996.447363202926</c:v>
                </c:pt>
                <c:pt idx="994">
                  <c:v>24997.532801828638</c:v>
                </c:pt>
                <c:pt idx="995">
                  <c:v>24998.420946416485</c:v>
                </c:pt>
                <c:pt idx="996">
                  <c:v>24999.111761904034</c:v>
                </c:pt>
                <c:pt idx="997">
                  <c:v>24999.605221019076</c:v>
                </c:pt>
                <c:pt idx="998">
                  <c:v>24999.901304280684</c:v>
                </c:pt>
                <c:pt idx="999">
                  <c:v>25000</c:v>
                </c:pt>
              </c:numCache>
            </c:numRef>
          </c:xVal>
          <c:yVal>
            <c:numRef>
              <c:f>Données!$K$8:$K$1007</c:f>
              <c:numCache>
                <c:formatCode>General</c:formatCode>
                <c:ptCount val="1000"/>
                <c:pt idx="0">
                  <c:v>7531.4157198277944</c:v>
                </c:pt>
                <c:pt idx="1">
                  <c:v>7562.8301994167632</c:v>
                </c:pt>
                <c:pt idx="2">
                  <c:v>7594.2421985770407</c:v>
                </c:pt>
                <c:pt idx="3">
                  <c:v>7625.6504772166872</c:v>
                </c:pt>
                <c:pt idx="4">
                  <c:v>7657.0537953906414</c:v>
                </c:pt>
                <c:pt idx="5">
                  <c:v>7688.4509133496731</c:v>
                </c:pt>
                <c:pt idx="6">
                  <c:v>7719.8405915893245</c:v>
                </c:pt>
                <c:pt idx="7">
                  <c:v>7751.2215908988474</c:v>
                </c:pt>
                <c:pt idx="8">
                  <c:v>7782.5926724101228</c:v>
                </c:pt>
                <c:pt idx="9">
                  <c:v>7813.9525976465666</c:v>
                </c:pt>
                <c:pt idx="10">
                  <c:v>7845.3001285720293</c:v>
                </c:pt>
                <c:pt idx="11">
                  <c:v>7876.6340276396631</c:v>
                </c:pt>
                <c:pt idx="12">
                  <c:v>7907.9530578407876</c:v>
                </c:pt>
                <c:pt idx="13">
                  <c:v>7939.2559827537161</c:v>
                </c:pt>
                <c:pt idx="14">
                  <c:v>7970.5415665925711</c:v>
                </c:pt>
                <c:pt idx="15">
                  <c:v>8001.8085742560743</c:v>
                </c:pt>
                <c:pt idx="16">
                  <c:v>8033.0557713762992</c:v>
                </c:pt>
                <c:pt idx="17">
                  <c:v>8064.2819243674085</c:v>
                </c:pt>
                <c:pt idx="18">
                  <c:v>8095.4858004743483</c:v>
                </c:pt>
                <c:pt idx="19">
                  <c:v>8126.6661678215214</c:v>
                </c:pt>
                <c:pt idx="20">
                  <c:v>8157.821795461412</c:v>
                </c:pt>
                <c:pt idx="21">
                  <c:v>8188.9514534231903</c:v>
                </c:pt>
                <c:pt idx="22">
                  <c:v>8220.053912761261</c:v>
                </c:pt>
                <c:pt idx="23">
                  <c:v>8251.1279456037846</c:v>
                </c:pt>
                <c:pt idx="24">
                  <c:v>8282.1723252011543</c:v>
                </c:pt>
                <c:pt idx="25">
                  <c:v>8313.1858259744185</c:v>
                </c:pt>
                <c:pt idx="26">
                  <c:v>8344.1672235636688</c:v>
                </c:pt>
                <c:pt idx="27">
                  <c:v>8375.1152948763793</c:v>
                </c:pt>
                <c:pt idx="28">
                  <c:v>8406.0288181356864</c:v>
                </c:pt>
                <c:pt idx="29">
                  <c:v>8436.9065729286231</c:v>
                </c:pt>
                <c:pt idx="30">
                  <c:v>8467.7473402543001</c:v>
                </c:pt>
                <c:pt idx="31">
                  <c:v>8498.5499025720346</c:v>
                </c:pt>
                <c:pt idx="32">
                  <c:v>8529.3130438494063</c:v>
                </c:pt>
                <c:pt idx="33">
                  <c:v>8560.0355496102729</c:v>
                </c:pt>
                <c:pt idx="34">
                  <c:v>8590.7162069827118</c:v>
                </c:pt>
                <c:pt idx="35">
                  <c:v>8621.3538047469046</c:v>
                </c:pt>
                <c:pt idx="36">
                  <c:v>8651.9471333829533</c:v>
                </c:pt>
                <c:pt idx="37">
                  <c:v>8682.4949851186229</c:v>
                </c:pt>
                <c:pt idx="38">
                  <c:v>8712.9961539770375</c:v>
                </c:pt>
                <c:pt idx="39">
                  <c:v>8743.4494358242737</c:v>
                </c:pt>
                <c:pt idx="40">
                  <c:v>8773.8536284169113</c:v>
                </c:pt>
                <c:pt idx="41">
                  <c:v>8804.207531449485</c:v>
                </c:pt>
                <c:pt idx="42">
                  <c:v>8834.5099466018783</c:v>
                </c:pt>
                <c:pt idx="43">
                  <c:v>8864.7596775866259</c:v>
                </c:pt>
                <c:pt idx="44">
                  <c:v>8894.9555301961464</c:v>
                </c:pt>
                <c:pt idx="45">
                  <c:v>8925.0963123498805</c:v>
                </c:pt>
                <c:pt idx="46">
                  <c:v>8955.1808341413598</c:v>
                </c:pt>
                <c:pt idx="47">
                  <c:v>8985.2079078851748</c:v>
                </c:pt>
                <c:pt idx="48">
                  <c:v>9015.17634816387</c:v>
                </c:pt>
                <c:pt idx="49">
                  <c:v>9045.0849718747377</c:v>
                </c:pt>
                <c:pt idx="50">
                  <c:v>9074.932598276524</c:v>
                </c:pt>
                <c:pt idx="51">
                  <c:v>9104.7180490360479</c:v>
                </c:pt>
                <c:pt idx="52">
                  <c:v>9134.4401482747126</c:v>
                </c:pt>
                <c:pt idx="53">
                  <c:v>9164.0977226149334</c:v>
                </c:pt>
                <c:pt idx="54">
                  <c:v>9193.6896012264569</c:v>
                </c:pt>
                <c:pt idx="55">
                  <c:v>9223.2146158725845</c:v>
                </c:pt>
                <c:pt idx="56">
                  <c:v>9252.6716009562952</c:v>
                </c:pt>
                <c:pt idx="57">
                  <c:v>9282.0593935662528</c:v>
                </c:pt>
                <c:pt idx="58">
                  <c:v>9311.3768335227287</c:v>
                </c:pt>
                <c:pt idx="59">
                  <c:v>9340.6227634233892</c:v>
                </c:pt>
                <c:pt idx="60">
                  <c:v>9369.7960286890011</c:v>
                </c:pt>
                <c:pt idx="61">
                  <c:v>9398.895477609005</c:v>
                </c:pt>
                <c:pt idx="62">
                  <c:v>9427.9199613869823</c:v>
                </c:pt>
                <c:pt idx="63">
                  <c:v>9456.8683341860124</c:v>
                </c:pt>
                <c:pt idx="64">
                  <c:v>9485.7394531739028</c:v>
                </c:pt>
                <c:pt idx="65">
                  <c:v>9514.5321785683136</c:v>
                </c:pt>
                <c:pt idx="66">
                  <c:v>9543.2453736817442</c:v>
                </c:pt>
                <c:pt idx="67">
                  <c:v>9571.8779049664208</c:v>
                </c:pt>
                <c:pt idx="68">
                  <c:v>9600.4286420590306</c:v>
                </c:pt>
                <c:pt idx="69">
                  <c:v>9628.8964578253617</c:v>
                </c:pt>
                <c:pt idx="70">
                  <c:v>9657.2802284047939</c:v>
                </c:pt>
                <c:pt idx="71">
                  <c:v>9685.5788332546636</c:v>
                </c:pt>
                <c:pt idx="72">
                  <c:v>9713.7911551945072</c:v>
                </c:pt>
                <c:pt idx="73">
                  <c:v>9741.9160804501607</c:v>
                </c:pt>
                <c:pt idx="74">
                  <c:v>9769.952498697734</c:v>
                </c:pt>
                <c:pt idx="75">
                  <c:v>9797.8993031074388</c:v>
                </c:pt>
                <c:pt idx="76">
                  <c:v>9825.7553903872904</c:v>
                </c:pt>
                <c:pt idx="77">
                  <c:v>9853.5196608266633</c:v>
                </c:pt>
                <c:pt idx="78">
                  <c:v>9881.191018339694</c:v>
                </c:pt>
                <c:pt idx="79">
                  <c:v>9908.7683705085765</c:v>
                </c:pt>
                <c:pt idx="80">
                  <c:v>9936.2506286266616</c:v>
                </c:pt>
                <c:pt idx="81">
                  <c:v>9963.6367077414579</c:v>
                </c:pt>
                <c:pt idx="82">
                  <c:v>9990.9255266974542</c:v>
                </c:pt>
                <c:pt idx="83">
                  <c:v>10018.116008178804</c:v>
                </c:pt>
                <c:pt idx="84">
                  <c:v>10045.207078751857</c:v>
                </c:pt>
                <c:pt idx="85">
                  <c:v>10072.197668907533</c:v>
                </c:pt>
                <c:pt idx="86">
                  <c:v>10099.086713103548</c:v>
                </c:pt>
                <c:pt idx="87">
                  <c:v>10125.873149806481</c:v>
                </c:pt>
                <c:pt idx="88">
                  <c:v>10152.555921533673</c:v>
                </c:pt>
                <c:pt idx="89">
                  <c:v>10179.133974894985</c:v>
                </c:pt>
                <c:pt idx="90">
                  <c:v>10205.60626063438</c:v>
                </c:pt>
                <c:pt idx="91">
                  <c:v>10231.971733671347</c:v>
                </c:pt>
                <c:pt idx="92">
                  <c:v>10258.229353142153</c:v>
                </c:pt>
                <c:pt idx="93">
                  <c:v>10284.378082440942</c:v>
                </c:pt>
                <c:pt idx="94">
                  <c:v>10310.416889260656</c:v>
                </c:pt>
                <c:pt idx="95">
                  <c:v>10336.344745633785</c:v>
                </c:pt>
                <c:pt idx="96">
                  <c:v>10362.160627972957</c:v>
                </c:pt>
                <c:pt idx="97">
                  <c:v>10387.863517111342</c:v>
                </c:pt>
                <c:pt idx="98">
                  <c:v>10413.452398342884</c:v>
                </c:pt>
                <c:pt idx="99">
                  <c:v>10438.926261462369</c:v>
                </c:pt>
                <c:pt idx="100">
                  <c:v>10464.2841008053</c:v>
                </c:pt>
                <c:pt idx="101">
                  <c:v>10489.524915287599</c:v>
                </c:pt>
                <c:pt idx="102">
                  <c:v>10514.647708445129</c:v>
                </c:pt>
                <c:pt idx="103">
                  <c:v>10539.651488473031</c:v>
                </c:pt>
                <c:pt idx="104">
                  <c:v>10564.535268264888</c:v>
                </c:pt>
                <c:pt idx="105">
                  <c:v>10589.298065451676</c:v>
                </c:pt>
                <c:pt idx="106">
                  <c:v>10613.938902440568</c:v>
                </c:pt>
                <c:pt idx="107">
                  <c:v>10638.456806453509</c:v>
                </c:pt>
                <c:pt idx="108">
                  <c:v>10662.850809565627</c:v>
                </c:pt>
                <c:pt idx="109">
                  <c:v>10687.119948743453</c:v>
                </c:pt>
                <c:pt idx="110">
                  <c:v>10711.263265882928</c:v>
                </c:pt>
                <c:pt idx="111">
                  <c:v>10735.279807847228</c:v>
                </c:pt>
                <c:pt idx="112">
                  <c:v>10759.168626504401</c:v>
                </c:pt>
                <c:pt idx="113">
                  <c:v>10782.928778764788</c:v>
                </c:pt>
                <c:pt idx="114">
                  <c:v>10806.559326618266</c:v>
                </c:pt>
                <c:pt idx="115">
                  <c:v>10830.059337171264</c:v>
                </c:pt>
                <c:pt idx="116">
                  <c:v>10853.427882683607</c:v>
                </c:pt>
                <c:pt idx="117">
                  <c:v>10876.66404060513</c:v>
                </c:pt>
                <c:pt idx="118">
                  <c:v>10899.766893612104</c:v>
                </c:pt>
                <c:pt idx="119">
                  <c:v>10922.735529643451</c:v>
                </c:pt>
                <c:pt idx="120">
                  <c:v>10945.569041936749</c:v>
                </c:pt>
                <c:pt idx="121">
                  <c:v>10968.266529064033</c:v>
                </c:pt>
                <c:pt idx="122">
                  <c:v>10990.827094967372</c:v>
                </c:pt>
                <c:pt idx="123">
                  <c:v>11013.249848994254</c:v>
                </c:pt>
                <c:pt idx="124">
                  <c:v>11035.533905932745</c:v>
                </c:pt>
                <c:pt idx="125">
                  <c:v>11057.678386046435</c:v>
                </c:pt>
                <c:pt idx="126">
                  <c:v>11079.682415109164</c:v>
                </c:pt>
                <c:pt idx="127">
                  <c:v>11101.545124439543</c:v>
                </c:pt>
                <c:pt idx="128">
                  <c:v>11123.265650935242</c:v>
                </c:pt>
                <c:pt idx="129">
                  <c:v>11144.843137107066</c:v>
                </c:pt>
                <c:pt idx="130">
                  <c:v>11166.276731112808</c:v>
                </c:pt>
                <c:pt idx="131">
                  <c:v>11187.565586790879</c:v>
                </c:pt>
                <c:pt idx="132">
                  <c:v>11208.708863693706</c:v>
                </c:pt>
                <c:pt idx="133">
                  <c:v>11229.70572712092</c:v>
                </c:pt>
                <c:pt idx="134">
                  <c:v>11250.555348152307</c:v>
                </c:pt>
                <c:pt idx="135">
                  <c:v>11271.256903680529</c:v>
                </c:pt>
                <c:pt idx="136">
                  <c:v>11291.809576443618</c:v>
                </c:pt>
                <c:pt idx="137">
                  <c:v>11312.212555057249</c:v>
                </c:pt>
                <c:pt idx="138">
                  <c:v>11332.46503404676</c:v>
                </c:pt>
                <c:pt idx="139">
                  <c:v>11352.566213878956</c:v>
                </c:pt>
                <c:pt idx="140">
                  <c:v>11372.515300993678</c:v>
                </c:pt>
                <c:pt idx="141">
                  <c:v>11392.311507835127</c:v>
                </c:pt>
                <c:pt idx="142">
                  <c:v>11411.954052882951</c:v>
                </c:pt>
                <c:pt idx="143">
                  <c:v>11431.442160683106</c:v>
                </c:pt>
                <c:pt idx="144">
                  <c:v>11450.775061878463</c:v>
                </c:pt>
                <c:pt idx="145">
                  <c:v>11469.951993239187</c:v>
                </c:pt>
                <c:pt idx="146">
                  <c:v>11488.972197692865</c:v>
                </c:pt>
                <c:pt idx="147">
                  <c:v>11507.834924354393</c:v>
                </c:pt>
                <c:pt idx="148">
                  <c:v>11526.539428555621</c:v>
                </c:pt>
                <c:pt idx="149">
                  <c:v>11545.084971874749</c:v>
                </c:pt>
                <c:pt idx="150">
                  <c:v>11563.47082216548</c:v>
                </c:pt>
                <c:pt idx="151">
                  <c:v>11581.696253585931</c:v>
                </c:pt>
                <c:pt idx="152">
                  <c:v>11599.760546627273</c:v>
                </c:pt>
                <c:pt idx="153">
                  <c:v>11617.662988142147</c:v>
                </c:pt>
                <c:pt idx="154">
                  <c:v>11635.40287137282</c:v>
                </c:pt>
                <c:pt idx="155">
                  <c:v>11652.979495979074</c:v>
                </c:pt>
                <c:pt idx="156">
                  <c:v>11670.392168065868</c:v>
                </c:pt>
                <c:pt idx="157">
                  <c:v>11687.640200210721</c:v>
                </c:pt>
                <c:pt idx="158">
                  <c:v>11704.722911490855</c:v>
                </c:pt>
                <c:pt idx="159">
                  <c:v>11721.639627510085</c:v>
                </c:pt>
                <c:pt idx="160">
                  <c:v>11738.389680425427</c:v>
                </c:pt>
                <c:pt idx="161">
                  <c:v>11754.97240897347</c:v>
                </c:pt>
                <c:pt idx="162">
                  <c:v>11771.387158496487</c:v>
                </c:pt>
                <c:pt idx="163">
                  <c:v>11787.633280968272</c:v>
                </c:pt>
                <c:pt idx="164">
                  <c:v>11803.71013501973</c:v>
                </c:pt>
                <c:pt idx="165">
                  <c:v>11819.617085964186</c:v>
                </c:pt>
                <c:pt idx="166">
                  <c:v>11835.353505822462</c:v>
                </c:pt>
                <c:pt idx="167">
                  <c:v>11850.918773347639</c:v>
                </c:pt>
                <c:pt idx="168">
                  <c:v>11866.312274049611</c:v>
                </c:pt>
                <c:pt idx="169">
                  <c:v>11881.53340021933</c:v>
                </c:pt>
                <c:pt idx="170">
                  <c:v>11896.581550952793</c:v>
                </c:pt>
                <c:pt idx="171">
                  <c:v>11911.456132174779</c:v>
                </c:pt>
                <c:pt idx="172">
                  <c:v>11926.156556662287</c:v>
                </c:pt>
                <c:pt idx="173">
                  <c:v>11940.682244067733</c:v>
                </c:pt>
                <c:pt idx="174">
                  <c:v>11955.032620941849</c:v>
                </c:pt>
                <c:pt idx="175">
                  <c:v>11969.207120756331</c:v>
                </c:pt>
                <c:pt idx="176">
                  <c:v>11983.205183926191</c:v>
                </c:pt>
                <c:pt idx="177">
                  <c:v>11997.026257831865</c:v>
                </c:pt>
                <c:pt idx="178">
                  <c:v>12010.669796841026</c:v>
                </c:pt>
                <c:pt idx="179">
                  <c:v>12024.135262330108</c:v>
                </c:pt>
                <c:pt idx="180">
                  <c:v>12037.422122705597</c:v>
                </c:pt>
                <c:pt idx="181">
                  <c:v>12050.529853424989</c:v>
                </c:pt>
                <c:pt idx="182">
                  <c:v>12063.457937017525</c:v>
                </c:pt>
                <c:pt idx="183">
                  <c:v>12076.205863104598</c:v>
                </c:pt>
                <c:pt idx="184">
                  <c:v>12088.773128419916</c:v>
                </c:pt>
                <c:pt idx="185">
                  <c:v>12101.159236829362</c:v>
                </c:pt>
                <c:pt idx="186">
                  <c:v>12113.363699350586</c:v>
                </c:pt>
                <c:pt idx="187">
                  <c:v>12125.386034172301</c:v>
                </c:pt>
                <c:pt idx="188">
                  <c:v>12137.225766673317</c:v>
                </c:pt>
                <c:pt idx="189">
                  <c:v>12148.882429441266</c:v>
                </c:pt>
                <c:pt idx="190">
                  <c:v>12160.355562291064</c:v>
                </c:pt>
                <c:pt idx="191">
                  <c:v>12171.64471228307</c:v>
                </c:pt>
                <c:pt idx="192">
                  <c:v>12182.749433740972</c:v>
                </c:pt>
                <c:pt idx="193">
                  <c:v>12193.669288269381</c:v>
                </c:pt>
                <c:pt idx="194">
                  <c:v>12204.403844771137</c:v>
                </c:pt>
                <c:pt idx="195">
                  <c:v>12214.952679464332</c:v>
                </c:pt>
                <c:pt idx="196">
                  <c:v>12225.315375899034</c:v>
                </c:pt>
                <c:pt idx="197">
                  <c:v>12235.491524973731</c:v>
                </c:pt>
                <c:pt idx="198">
                  <c:v>12245.480724951482</c:v>
                </c:pt>
                <c:pt idx="199">
                  <c:v>12255.282581475778</c:v>
                </c:pt>
                <c:pt idx="200">
                  <c:v>12264.896707586104</c:v>
                </c:pt>
                <c:pt idx="201">
                  <c:v>12274.322723733225</c:v>
                </c:pt>
                <c:pt idx="202">
                  <c:v>12283.560257794161</c:v>
                </c:pt>
                <c:pt idx="203">
                  <c:v>12292.608945086889</c:v>
                </c:pt>
                <c:pt idx="204">
                  <c:v>12301.468428384724</c:v>
                </c:pt>
                <c:pt idx="205">
                  <c:v>12310.138357930438</c:v>
                </c:pt>
                <c:pt idx="206">
                  <c:v>12318.618391450058</c:v>
                </c:pt>
                <c:pt idx="207">
                  <c:v>12326.908194166379</c:v>
                </c:pt>
                <c:pt idx="208">
                  <c:v>12335.007438812183</c:v>
                </c:pt>
                <c:pt idx="209">
                  <c:v>12342.915805643162</c:v>
                </c:pt>
                <c:pt idx="210">
                  <c:v>12350.632982450537</c:v>
                </c:pt>
                <c:pt idx="211">
                  <c:v>12358.158664573377</c:v>
                </c:pt>
                <c:pt idx="212">
                  <c:v>12365.492554910641</c:v>
                </c:pt>
                <c:pt idx="213">
                  <c:v>12372.634363932893</c:v>
                </c:pt>
                <c:pt idx="214">
                  <c:v>12379.583809693744</c:v>
                </c:pt>
                <c:pt idx="215">
                  <c:v>12386.340617840975</c:v>
                </c:pt>
                <c:pt idx="216">
                  <c:v>12392.904521627366</c:v>
                </c:pt>
                <c:pt idx="217">
                  <c:v>12399.275261921241</c:v>
                </c:pt>
                <c:pt idx="218">
                  <c:v>12405.452587216678</c:v>
                </c:pt>
                <c:pt idx="219">
                  <c:v>12411.436253643449</c:v>
                </c:pt>
                <c:pt idx="220">
                  <c:v>12417.226024976655</c:v>
                </c:pt>
                <c:pt idx="221">
                  <c:v>12422.821672646034</c:v>
                </c:pt>
                <c:pt idx="222">
                  <c:v>12428.222975744997</c:v>
                </c:pt>
                <c:pt idx="223">
                  <c:v>12433.429721039345</c:v>
                </c:pt>
                <c:pt idx="224">
                  <c:v>12438.441702975695</c:v>
                </c:pt>
                <c:pt idx="225">
                  <c:v>12443.258723689576</c:v>
                </c:pt>
                <c:pt idx="226">
                  <c:v>12447.88059301326</c:v>
                </c:pt>
                <c:pt idx="227">
                  <c:v>12452.307128483262</c:v>
                </c:pt>
                <c:pt idx="228">
                  <c:v>12456.538155347538</c:v>
                </c:pt>
                <c:pt idx="229">
                  <c:v>12460.573506572393</c:v>
                </c:pt>
                <c:pt idx="230">
                  <c:v>12464.413022849072</c:v>
                </c:pt>
                <c:pt idx="231">
                  <c:v>12468.056552600046</c:v>
                </c:pt>
                <c:pt idx="232">
                  <c:v>12471.503951985</c:v>
                </c:pt>
                <c:pt idx="233">
                  <c:v>12474.755084906505</c:v>
                </c:pt>
                <c:pt idx="234">
                  <c:v>12477.809823015403</c:v>
                </c:pt>
                <c:pt idx="235">
                  <c:v>12480.668045715865</c:v>
                </c:pt>
                <c:pt idx="236">
                  <c:v>12483.329640170152</c:v>
                </c:pt>
                <c:pt idx="237">
                  <c:v>12485.794501303073</c:v>
                </c:pt>
                <c:pt idx="238">
                  <c:v>12488.062531806128</c:v>
                </c:pt>
                <c:pt idx="239">
                  <c:v>12490.133642141362</c:v>
                </c:pt>
                <c:pt idx="240">
                  <c:v>12492.007750544877</c:v>
                </c:pt>
                <c:pt idx="241">
                  <c:v>12493.68478303009</c:v>
                </c:pt>
                <c:pt idx="242">
                  <c:v>12495.164673390625</c:v>
                </c:pt>
                <c:pt idx="243">
                  <c:v>12496.447363202948</c:v>
                </c:pt>
                <c:pt idx="244">
                  <c:v>12497.53280182866</c:v>
                </c:pt>
                <c:pt idx="245">
                  <c:v>12498.4209464165</c:v>
                </c:pt>
                <c:pt idx="246">
                  <c:v>12499.111761904045</c:v>
                </c:pt>
                <c:pt idx="247">
                  <c:v>12499.605221019081</c:v>
                </c:pt>
                <c:pt idx="248">
                  <c:v>12499.901304280687</c:v>
                </c:pt>
                <c:pt idx="249">
                  <c:v>12500</c:v>
                </c:pt>
                <c:pt idx="250">
                  <c:v>12499.901304280686</c:v>
                </c:pt>
                <c:pt idx="251">
                  <c:v>12499.605221019079</c:v>
                </c:pt>
                <c:pt idx="252">
                  <c:v>12499.111761904045</c:v>
                </c:pt>
                <c:pt idx="253">
                  <c:v>12498.4209464165</c:v>
                </c:pt>
                <c:pt idx="254">
                  <c:v>12497.532801828656</c:v>
                </c:pt>
                <c:pt idx="255">
                  <c:v>12496.447363202944</c:v>
                </c:pt>
                <c:pt idx="256">
                  <c:v>12495.164673390622</c:v>
                </c:pt>
                <c:pt idx="257">
                  <c:v>12493.684783030085</c:v>
                </c:pt>
                <c:pt idx="258">
                  <c:v>12492.007750544872</c:v>
                </c:pt>
                <c:pt idx="259">
                  <c:v>12490.133642141354</c:v>
                </c:pt>
                <c:pt idx="260">
                  <c:v>12488.062531806123</c:v>
                </c:pt>
                <c:pt idx="261">
                  <c:v>12485.794501303066</c:v>
                </c:pt>
                <c:pt idx="262">
                  <c:v>12483.329640170145</c:v>
                </c:pt>
                <c:pt idx="263">
                  <c:v>12480.668045715858</c:v>
                </c:pt>
                <c:pt idx="264">
                  <c:v>12477.809823015396</c:v>
                </c:pt>
                <c:pt idx="265">
                  <c:v>12474.755084906496</c:v>
                </c:pt>
                <c:pt idx="266">
                  <c:v>12471.503951984989</c:v>
                </c:pt>
                <c:pt idx="267">
                  <c:v>12468.056552600036</c:v>
                </c:pt>
                <c:pt idx="268">
                  <c:v>12464.413022849061</c:v>
                </c:pt>
                <c:pt idx="269">
                  <c:v>12460.573506572382</c:v>
                </c:pt>
                <c:pt idx="270">
                  <c:v>12456.538155347527</c:v>
                </c:pt>
                <c:pt idx="271">
                  <c:v>12452.307128483249</c:v>
                </c:pt>
                <c:pt idx="272">
                  <c:v>12447.880593013248</c:v>
                </c:pt>
                <c:pt idx="273">
                  <c:v>12443.258723689563</c:v>
                </c:pt>
                <c:pt idx="274">
                  <c:v>12438.441702975681</c:v>
                </c:pt>
                <c:pt idx="275">
                  <c:v>12433.429721039331</c:v>
                </c:pt>
                <c:pt idx="276">
                  <c:v>12428.222975744982</c:v>
                </c:pt>
                <c:pt idx="277">
                  <c:v>12422.821672646018</c:v>
                </c:pt>
                <c:pt idx="278">
                  <c:v>12417.22602497664</c:v>
                </c:pt>
                <c:pt idx="279">
                  <c:v>12411.436253643435</c:v>
                </c:pt>
                <c:pt idx="280">
                  <c:v>12405.45258721666</c:v>
                </c:pt>
                <c:pt idx="281">
                  <c:v>12399.275261921222</c:v>
                </c:pt>
                <c:pt idx="282">
                  <c:v>12392.90452162735</c:v>
                </c:pt>
                <c:pt idx="283">
                  <c:v>12386.340617840957</c:v>
                </c:pt>
                <c:pt idx="284">
                  <c:v>12379.583809693726</c:v>
                </c:pt>
                <c:pt idx="285">
                  <c:v>12372.634363932873</c:v>
                </c:pt>
                <c:pt idx="286">
                  <c:v>12365.492554910619</c:v>
                </c:pt>
                <c:pt idx="287">
                  <c:v>12358.158664573357</c:v>
                </c:pt>
                <c:pt idx="288">
                  <c:v>12350.632982450516</c:v>
                </c:pt>
                <c:pt idx="289">
                  <c:v>12342.915805643142</c:v>
                </c:pt>
                <c:pt idx="290">
                  <c:v>12335.007438812161</c:v>
                </c:pt>
                <c:pt idx="291">
                  <c:v>12326.908194166355</c:v>
                </c:pt>
                <c:pt idx="292">
                  <c:v>12318.618391450033</c:v>
                </c:pt>
                <c:pt idx="293">
                  <c:v>12310.138357930413</c:v>
                </c:pt>
                <c:pt idx="294">
                  <c:v>12301.4684283847</c:v>
                </c:pt>
                <c:pt idx="295">
                  <c:v>12292.608945086864</c:v>
                </c:pt>
                <c:pt idx="296">
                  <c:v>12283.560257794135</c:v>
                </c:pt>
                <c:pt idx="297">
                  <c:v>12274.322723733199</c:v>
                </c:pt>
                <c:pt idx="298">
                  <c:v>12264.896707586076</c:v>
                </c:pt>
                <c:pt idx="299">
                  <c:v>12255.282581475749</c:v>
                </c:pt>
                <c:pt idx="300">
                  <c:v>12245.480724951454</c:v>
                </c:pt>
                <c:pt idx="301">
                  <c:v>12235.491524973702</c:v>
                </c:pt>
                <c:pt idx="302">
                  <c:v>12225.315375899005</c:v>
                </c:pt>
                <c:pt idx="303">
                  <c:v>12214.952679464302</c:v>
                </c:pt>
                <c:pt idx="304">
                  <c:v>12204.403844771106</c:v>
                </c:pt>
                <c:pt idx="305">
                  <c:v>12193.66928826935</c:v>
                </c:pt>
                <c:pt idx="306">
                  <c:v>12182.749433740941</c:v>
                </c:pt>
                <c:pt idx="307">
                  <c:v>12171.64471228304</c:v>
                </c:pt>
                <c:pt idx="308">
                  <c:v>12160.355562291033</c:v>
                </c:pt>
                <c:pt idx="309">
                  <c:v>12148.882429441235</c:v>
                </c:pt>
                <c:pt idx="310">
                  <c:v>12137.225766673284</c:v>
                </c:pt>
                <c:pt idx="311">
                  <c:v>12125.386034172268</c:v>
                </c:pt>
                <c:pt idx="312">
                  <c:v>12113.36369935055</c:v>
                </c:pt>
                <c:pt idx="313">
                  <c:v>12101.159236829328</c:v>
                </c:pt>
                <c:pt idx="314">
                  <c:v>12088.773128419882</c:v>
                </c:pt>
                <c:pt idx="315">
                  <c:v>12076.205863104562</c:v>
                </c:pt>
                <c:pt idx="316">
                  <c:v>12063.457937017489</c:v>
                </c:pt>
                <c:pt idx="317">
                  <c:v>12050.529853424952</c:v>
                </c:pt>
                <c:pt idx="318">
                  <c:v>12037.422122705559</c:v>
                </c:pt>
                <c:pt idx="319">
                  <c:v>12024.13526233007</c:v>
                </c:pt>
                <c:pt idx="320">
                  <c:v>12010.669796840986</c:v>
                </c:pt>
                <c:pt idx="321">
                  <c:v>11997.026257831829</c:v>
                </c:pt>
                <c:pt idx="322">
                  <c:v>11983.205183926151</c:v>
                </c:pt>
                <c:pt idx="323">
                  <c:v>11969.207120756291</c:v>
                </c:pt>
                <c:pt idx="324">
                  <c:v>11955.032620941809</c:v>
                </c:pt>
                <c:pt idx="325">
                  <c:v>11940.682244067693</c:v>
                </c:pt>
                <c:pt idx="326">
                  <c:v>11926.156556662247</c:v>
                </c:pt>
                <c:pt idx="327">
                  <c:v>11911.456132174735</c:v>
                </c:pt>
                <c:pt idx="328">
                  <c:v>11896.581550952749</c:v>
                </c:pt>
                <c:pt idx="329">
                  <c:v>11881.533400219287</c:v>
                </c:pt>
                <c:pt idx="330">
                  <c:v>11866.312274049569</c:v>
                </c:pt>
                <c:pt idx="331">
                  <c:v>11850.918773347596</c:v>
                </c:pt>
                <c:pt idx="332">
                  <c:v>11835.353505822417</c:v>
                </c:pt>
                <c:pt idx="333">
                  <c:v>11819.617085964142</c:v>
                </c:pt>
                <c:pt idx="334">
                  <c:v>11803.710135019684</c:v>
                </c:pt>
                <c:pt idx="335">
                  <c:v>11787.633280968226</c:v>
                </c:pt>
                <c:pt idx="336">
                  <c:v>11771.38715849644</c:v>
                </c:pt>
                <c:pt idx="337">
                  <c:v>11754.972408973423</c:v>
                </c:pt>
                <c:pt idx="338">
                  <c:v>11738.38968042538</c:v>
                </c:pt>
                <c:pt idx="339">
                  <c:v>11721.639627510038</c:v>
                </c:pt>
                <c:pt idx="340">
                  <c:v>11704.722911490808</c:v>
                </c:pt>
                <c:pt idx="341">
                  <c:v>11687.64020021067</c:v>
                </c:pt>
                <c:pt idx="342">
                  <c:v>11670.392168065817</c:v>
                </c:pt>
                <c:pt idx="343">
                  <c:v>11652.979495979023</c:v>
                </c:pt>
                <c:pt idx="344">
                  <c:v>11635.402871372771</c:v>
                </c:pt>
                <c:pt idx="345">
                  <c:v>11617.662988142098</c:v>
                </c:pt>
                <c:pt idx="346">
                  <c:v>11599.760546627222</c:v>
                </c:pt>
                <c:pt idx="347">
                  <c:v>11581.69625358588</c:v>
                </c:pt>
                <c:pt idx="348">
                  <c:v>11563.470822165429</c:v>
                </c:pt>
                <c:pt idx="349">
                  <c:v>11545.084971874696</c:v>
                </c:pt>
                <c:pt idx="350">
                  <c:v>11526.539428555567</c:v>
                </c:pt>
                <c:pt idx="351">
                  <c:v>11507.83492435434</c:v>
                </c:pt>
                <c:pt idx="352">
                  <c:v>11488.972197692812</c:v>
                </c:pt>
                <c:pt idx="353">
                  <c:v>11469.951993239134</c:v>
                </c:pt>
                <c:pt idx="354">
                  <c:v>11450.775061878408</c:v>
                </c:pt>
                <c:pt idx="355">
                  <c:v>11431.442160683049</c:v>
                </c:pt>
                <c:pt idx="356">
                  <c:v>11411.954052882895</c:v>
                </c:pt>
                <c:pt idx="357">
                  <c:v>11392.311507835071</c:v>
                </c:pt>
                <c:pt idx="358">
                  <c:v>11372.515300993622</c:v>
                </c:pt>
                <c:pt idx="359">
                  <c:v>11352.566213878899</c:v>
                </c:pt>
                <c:pt idx="360">
                  <c:v>11332.465034046701</c:v>
                </c:pt>
                <c:pt idx="361">
                  <c:v>11312.212555057191</c:v>
                </c:pt>
                <c:pt idx="362">
                  <c:v>11291.80957644356</c:v>
                </c:pt>
                <c:pt idx="363">
                  <c:v>11271.256903680471</c:v>
                </c:pt>
                <c:pt idx="364">
                  <c:v>11250.555348152247</c:v>
                </c:pt>
                <c:pt idx="365">
                  <c:v>11229.705727120861</c:v>
                </c:pt>
                <c:pt idx="366">
                  <c:v>11208.708863693646</c:v>
                </c:pt>
                <c:pt idx="367">
                  <c:v>11187.565586790819</c:v>
                </c:pt>
                <c:pt idx="368">
                  <c:v>11166.276731112748</c:v>
                </c:pt>
                <c:pt idx="369">
                  <c:v>11144.843137107006</c:v>
                </c:pt>
                <c:pt idx="370">
                  <c:v>11123.26565093518</c:v>
                </c:pt>
                <c:pt idx="371">
                  <c:v>11101.545124439481</c:v>
                </c:pt>
                <c:pt idx="372">
                  <c:v>11079.682415109102</c:v>
                </c:pt>
                <c:pt idx="373">
                  <c:v>11057.678386046373</c:v>
                </c:pt>
                <c:pt idx="374">
                  <c:v>11035.533905932683</c:v>
                </c:pt>
                <c:pt idx="375">
                  <c:v>11013.24984899419</c:v>
                </c:pt>
                <c:pt idx="376">
                  <c:v>10990.827094967308</c:v>
                </c:pt>
                <c:pt idx="377">
                  <c:v>10968.266529063969</c:v>
                </c:pt>
                <c:pt idx="378">
                  <c:v>10945.569041936686</c:v>
                </c:pt>
                <c:pt idx="379">
                  <c:v>10922.735529643385</c:v>
                </c:pt>
                <c:pt idx="380">
                  <c:v>10899.766893612039</c:v>
                </c:pt>
                <c:pt idx="381">
                  <c:v>10876.664040605065</c:v>
                </c:pt>
                <c:pt idx="382">
                  <c:v>10853.427882683542</c:v>
                </c:pt>
                <c:pt idx="383">
                  <c:v>10830.059337171198</c:v>
                </c:pt>
                <c:pt idx="384">
                  <c:v>10806.559326618199</c:v>
                </c:pt>
                <c:pt idx="385">
                  <c:v>10782.928778764723</c:v>
                </c:pt>
                <c:pt idx="386">
                  <c:v>10759.168626504334</c:v>
                </c:pt>
                <c:pt idx="387">
                  <c:v>10735.279807847161</c:v>
                </c:pt>
                <c:pt idx="388">
                  <c:v>10711.263265882859</c:v>
                </c:pt>
                <c:pt idx="389">
                  <c:v>10687.119948743386</c:v>
                </c:pt>
                <c:pt idx="390">
                  <c:v>10662.85080956556</c:v>
                </c:pt>
                <c:pt idx="391">
                  <c:v>10638.456806453438</c:v>
                </c:pt>
                <c:pt idx="392">
                  <c:v>10613.938902440499</c:v>
                </c:pt>
                <c:pt idx="393">
                  <c:v>10589.298065451607</c:v>
                </c:pt>
                <c:pt idx="394">
                  <c:v>10564.535268264817</c:v>
                </c:pt>
                <c:pt idx="395">
                  <c:v>10539.651488472962</c:v>
                </c:pt>
                <c:pt idx="396">
                  <c:v>10514.647708445058</c:v>
                </c:pt>
                <c:pt idx="397">
                  <c:v>10489.524915287528</c:v>
                </c:pt>
                <c:pt idx="398">
                  <c:v>10464.284100805229</c:v>
                </c:pt>
                <c:pt idx="399">
                  <c:v>10438.926261462298</c:v>
                </c:pt>
                <c:pt idx="400">
                  <c:v>10413.452398342812</c:v>
                </c:pt>
                <c:pt idx="401">
                  <c:v>10387.863517111269</c:v>
                </c:pt>
                <c:pt idx="402">
                  <c:v>10362.160627972884</c:v>
                </c:pt>
                <c:pt idx="403">
                  <c:v>10336.344745633713</c:v>
                </c:pt>
                <c:pt idx="404">
                  <c:v>10310.416889260583</c:v>
                </c:pt>
                <c:pt idx="405">
                  <c:v>10284.37808244087</c:v>
                </c:pt>
                <c:pt idx="406">
                  <c:v>10258.22935314208</c:v>
                </c:pt>
                <c:pt idx="407">
                  <c:v>10231.971733671273</c:v>
                </c:pt>
                <c:pt idx="408">
                  <c:v>10205.606260634308</c:v>
                </c:pt>
                <c:pt idx="409">
                  <c:v>10179.13397489491</c:v>
                </c:pt>
                <c:pt idx="410">
                  <c:v>10152.555921533596</c:v>
                </c:pt>
                <c:pt idx="411">
                  <c:v>10125.873149806404</c:v>
                </c:pt>
                <c:pt idx="412">
                  <c:v>10099.086713103472</c:v>
                </c:pt>
                <c:pt idx="413">
                  <c:v>10072.197668907458</c:v>
                </c:pt>
                <c:pt idx="414">
                  <c:v>10045.207078751781</c:v>
                </c:pt>
                <c:pt idx="415">
                  <c:v>10018.116008178727</c:v>
                </c:pt>
                <c:pt idx="416">
                  <c:v>9990.9255266973778</c:v>
                </c:pt>
                <c:pt idx="417">
                  <c:v>9963.6367077413815</c:v>
                </c:pt>
                <c:pt idx="418">
                  <c:v>9936.2506286265834</c:v>
                </c:pt>
                <c:pt idx="419">
                  <c:v>9908.7683705084983</c:v>
                </c:pt>
                <c:pt idx="420">
                  <c:v>9881.1910183396176</c:v>
                </c:pt>
                <c:pt idx="421">
                  <c:v>9853.5196608265833</c:v>
                </c:pt>
                <c:pt idx="422">
                  <c:v>9825.7553903872122</c:v>
                </c:pt>
                <c:pt idx="423">
                  <c:v>9797.8993031073587</c:v>
                </c:pt>
                <c:pt idx="424">
                  <c:v>9769.9524986976539</c:v>
                </c:pt>
                <c:pt idx="425">
                  <c:v>9741.9160804500807</c:v>
                </c:pt>
                <c:pt idx="426">
                  <c:v>9713.7911551944253</c:v>
                </c:pt>
                <c:pt idx="427">
                  <c:v>9685.5788332545817</c:v>
                </c:pt>
                <c:pt idx="428">
                  <c:v>9657.280228404712</c:v>
                </c:pt>
                <c:pt idx="429">
                  <c:v>9628.8964578252799</c:v>
                </c:pt>
                <c:pt idx="430">
                  <c:v>9600.4286420589488</c:v>
                </c:pt>
                <c:pt idx="431">
                  <c:v>9571.8779049663372</c:v>
                </c:pt>
                <c:pt idx="432">
                  <c:v>9543.2453736816606</c:v>
                </c:pt>
                <c:pt idx="433">
                  <c:v>9514.5321785682281</c:v>
                </c:pt>
                <c:pt idx="434">
                  <c:v>9485.7394531738173</c:v>
                </c:pt>
                <c:pt idx="435">
                  <c:v>9456.8683341859269</c:v>
                </c:pt>
                <c:pt idx="436">
                  <c:v>9427.9199613868968</c:v>
                </c:pt>
                <c:pt idx="437">
                  <c:v>9398.8954776089195</c:v>
                </c:pt>
                <c:pt idx="438">
                  <c:v>9369.7960286889138</c:v>
                </c:pt>
                <c:pt idx="439">
                  <c:v>9340.6227634233019</c:v>
                </c:pt>
                <c:pt idx="440">
                  <c:v>9311.3768335226396</c:v>
                </c:pt>
                <c:pt idx="441">
                  <c:v>9282.0593935661655</c:v>
                </c:pt>
                <c:pt idx="442">
                  <c:v>9252.671600956206</c:v>
                </c:pt>
                <c:pt idx="443">
                  <c:v>9223.2146158724954</c:v>
                </c:pt>
                <c:pt idx="444">
                  <c:v>9193.689601226366</c:v>
                </c:pt>
                <c:pt idx="445">
                  <c:v>9164.0977226148425</c:v>
                </c:pt>
                <c:pt idx="446">
                  <c:v>9134.4401482746216</c:v>
                </c:pt>
                <c:pt idx="447">
                  <c:v>9104.7180490359551</c:v>
                </c:pt>
                <c:pt idx="448">
                  <c:v>9074.9325982764312</c:v>
                </c:pt>
                <c:pt idx="449">
                  <c:v>9045.0849718746449</c:v>
                </c:pt>
                <c:pt idx="450">
                  <c:v>9015.1763481637772</c:v>
                </c:pt>
                <c:pt idx="451">
                  <c:v>8985.207907885082</c:v>
                </c:pt>
                <c:pt idx="452">
                  <c:v>8955.1808341412652</c:v>
                </c:pt>
                <c:pt idx="453">
                  <c:v>8925.0963123497859</c:v>
                </c:pt>
                <c:pt idx="454">
                  <c:v>8894.9555301960518</c:v>
                </c:pt>
                <c:pt idx="455">
                  <c:v>8864.7596775865313</c:v>
                </c:pt>
                <c:pt idx="456">
                  <c:v>8834.5099466017818</c:v>
                </c:pt>
                <c:pt idx="457">
                  <c:v>8804.2075314493886</c:v>
                </c:pt>
                <c:pt idx="458">
                  <c:v>8773.8536284168149</c:v>
                </c:pt>
                <c:pt idx="459">
                  <c:v>8743.4494358241773</c:v>
                </c:pt>
                <c:pt idx="460">
                  <c:v>8712.9961539769392</c:v>
                </c:pt>
                <c:pt idx="461">
                  <c:v>8682.4949851185265</c:v>
                </c:pt>
                <c:pt idx="462">
                  <c:v>8651.9471333828551</c:v>
                </c:pt>
                <c:pt idx="463">
                  <c:v>8621.3538047468082</c:v>
                </c:pt>
                <c:pt idx="464">
                  <c:v>8590.7162069826136</c:v>
                </c:pt>
                <c:pt idx="465">
                  <c:v>8560.0355496101747</c:v>
                </c:pt>
                <c:pt idx="466">
                  <c:v>8529.3130438493063</c:v>
                </c:pt>
                <c:pt idx="467">
                  <c:v>8498.5499025719346</c:v>
                </c:pt>
                <c:pt idx="468">
                  <c:v>8467.7473402542018</c:v>
                </c:pt>
                <c:pt idx="469">
                  <c:v>8436.906572928523</c:v>
                </c:pt>
                <c:pt idx="470">
                  <c:v>8406.0288181355863</c:v>
                </c:pt>
                <c:pt idx="471">
                  <c:v>8375.1152948762792</c:v>
                </c:pt>
                <c:pt idx="472">
                  <c:v>8344.1672235635669</c:v>
                </c:pt>
                <c:pt idx="473">
                  <c:v>8313.1858259743167</c:v>
                </c:pt>
                <c:pt idx="474">
                  <c:v>8282.1723252010524</c:v>
                </c:pt>
                <c:pt idx="475">
                  <c:v>8251.1279456036827</c:v>
                </c:pt>
                <c:pt idx="476">
                  <c:v>8220.0539127611573</c:v>
                </c:pt>
                <c:pt idx="477">
                  <c:v>8188.9514534230866</c:v>
                </c:pt>
                <c:pt idx="478">
                  <c:v>8157.8217954613083</c:v>
                </c:pt>
                <c:pt idx="479">
                  <c:v>8126.6661678214168</c:v>
                </c:pt>
                <c:pt idx="480">
                  <c:v>8095.4858004742437</c:v>
                </c:pt>
                <c:pt idx="481">
                  <c:v>8064.2819243673039</c:v>
                </c:pt>
                <c:pt idx="482">
                  <c:v>8033.0557713761946</c:v>
                </c:pt>
                <c:pt idx="483">
                  <c:v>8001.8085742559688</c:v>
                </c:pt>
                <c:pt idx="484">
                  <c:v>7970.5415665924656</c:v>
                </c:pt>
                <c:pt idx="485">
                  <c:v>7939.2559827536097</c:v>
                </c:pt>
                <c:pt idx="486">
                  <c:v>7907.9530578406811</c:v>
                </c:pt>
                <c:pt idx="487">
                  <c:v>7876.6340276395567</c:v>
                </c:pt>
                <c:pt idx="488">
                  <c:v>7845.300128571922</c:v>
                </c:pt>
                <c:pt idx="489">
                  <c:v>7813.9525976464593</c:v>
                </c:pt>
                <c:pt idx="490">
                  <c:v>7782.5926724100145</c:v>
                </c:pt>
                <c:pt idx="491">
                  <c:v>7751.22159089874</c:v>
                </c:pt>
                <c:pt idx="492">
                  <c:v>7719.8405915892163</c:v>
                </c:pt>
                <c:pt idx="493">
                  <c:v>7688.450913349564</c:v>
                </c:pt>
                <c:pt idx="494">
                  <c:v>7657.0537953905323</c:v>
                </c:pt>
                <c:pt idx="495">
                  <c:v>7625.6504772165781</c:v>
                </c:pt>
                <c:pt idx="496">
                  <c:v>7594.2421985769315</c:v>
                </c:pt>
                <c:pt idx="497">
                  <c:v>7562.8301994166532</c:v>
                </c:pt>
                <c:pt idx="498">
                  <c:v>7531.4157198276844</c:v>
                </c:pt>
                <c:pt idx="499">
                  <c:v>7499.99999999989</c:v>
                </c:pt>
                <c:pt idx="500">
                  <c:v>7468.5842801720946</c:v>
                </c:pt>
                <c:pt idx="501">
                  <c:v>7437.1698005831258</c:v>
                </c:pt>
                <c:pt idx="502">
                  <c:v>7405.7578014228475</c:v>
                </c:pt>
                <c:pt idx="503">
                  <c:v>7374.3495227832009</c:v>
                </c:pt>
                <c:pt idx="504">
                  <c:v>7342.9462046092467</c:v>
                </c:pt>
                <c:pt idx="505">
                  <c:v>7311.549086650215</c:v>
                </c:pt>
                <c:pt idx="506">
                  <c:v>7280.1594084105636</c:v>
                </c:pt>
                <c:pt idx="507">
                  <c:v>7248.7784091010399</c:v>
                </c:pt>
                <c:pt idx="508">
                  <c:v>7217.4073275897645</c:v>
                </c:pt>
                <c:pt idx="509">
                  <c:v>7186.0474023533206</c:v>
                </c:pt>
                <c:pt idx="510">
                  <c:v>7154.6998714278579</c:v>
                </c:pt>
                <c:pt idx="511">
                  <c:v>7123.3659723602232</c:v>
                </c:pt>
                <c:pt idx="512">
                  <c:v>7092.0469421590988</c:v>
                </c:pt>
                <c:pt idx="513">
                  <c:v>7060.7440172461702</c:v>
                </c:pt>
                <c:pt idx="514">
                  <c:v>7029.4584334073143</c:v>
                </c:pt>
                <c:pt idx="515">
                  <c:v>6998.1914257438111</c:v>
                </c:pt>
                <c:pt idx="516">
                  <c:v>6966.9442286235862</c:v>
                </c:pt>
                <c:pt idx="517">
                  <c:v>6935.7180756324769</c:v>
                </c:pt>
                <c:pt idx="518">
                  <c:v>6904.5141995255362</c:v>
                </c:pt>
                <c:pt idx="519">
                  <c:v>6873.333832178364</c:v>
                </c:pt>
                <c:pt idx="520">
                  <c:v>6842.1782045384725</c:v>
                </c:pt>
                <c:pt idx="521">
                  <c:v>6811.0485465766942</c:v>
                </c:pt>
                <c:pt idx="522">
                  <c:v>6779.9460872386235</c:v>
                </c:pt>
                <c:pt idx="523">
                  <c:v>6748.872054396099</c:v>
                </c:pt>
                <c:pt idx="524">
                  <c:v>6717.8276747987302</c:v>
                </c:pt>
                <c:pt idx="525">
                  <c:v>6686.8141740254659</c:v>
                </c:pt>
                <c:pt idx="526">
                  <c:v>6655.8327764362148</c:v>
                </c:pt>
                <c:pt idx="527">
                  <c:v>6624.8847051235034</c:v>
                </c:pt>
                <c:pt idx="528">
                  <c:v>6593.9711818641972</c:v>
                </c:pt>
                <c:pt idx="529">
                  <c:v>6563.0934270712605</c:v>
                </c:pt>
                <c:pt idx="530">
                  <c:v>6532.2526597455826</c:v>
                </c:pt>
                <c:pt idx="531">
                  <c:v>6501.450097427848</c:v>
                </c:pt>
                <c:pt idx="532">
                  <c:v>6470.6869561504773</c:v>
                </c:pt>
                <c:pt idx="533">
                  <c:v>6439.9644503896097</c:v>
                </c:pt>
                <c:pt idx="534">
                  <c:v>6409.28379301717</c:v>
                </c:pt>
                <c:pt idx="535">
                  <c:v>6378.6461952529771</c:v>
                </c:pt>
                <c:pt idx="536">
                  <c:v>6348.0528666169303</c:v>
                </c:pt>
                <c:pt idx="537">
                  <c:v>6317.5050148812597</c:v>
                </c:pt>
                <c:pt idx="538">
                  <c:v>6287.0038460228461</c:v>
                </c:pt>
                <c:pt idx="539">
                  <c:v>6256.550564175609</c:v>
                </c:pt>
                <c:pt idx="540">
                  <c:v>6226.1463715829723</c:v>
                </c:pt>
                <c:pt idx="541">
                  <c:v>6195.7924685503976</c:v>
                </c:pt>
                <c:pt idx="542">
                  <c:v>6165.4900533980053</c:v>
                </c:pt>
                <c:pt idx="543">
                  <c:v>6135.2403224132568</c:v>
                </c:pt>
                <c:pt idx="544">
                  <c:v>6105.0444698037363</c:v>
                </c:pt>
                <c:pt idx="545">
                  <c:v>6074.9036876500013</c:v>
                </c:pt>
                <c:pt idx="546">
                  <c:v>6044.8191658585229</c:v>
                </c:pt>
                <c:pt idx="547">
                  <c:v>6014.7920921147079</c:v>
                </c:pt>
                <c:pt idx="548">
                  <c:v>5984.8236518360127</c:v>
                </c:pt>
                <c:pt idx="549">
                  <c:v>5954.915028125145</c:v>
                </c:pt>
                <c:pt idx="550">
                  <c:v>5925.0674017233587</c:v>
                </c:pt>
                <c:pt idx="551">
                  <c:v>5895.2819509638348</c:v>
                </c:pt>
                <c:pt idx="552">
                  <c:v>5865.5598517251701</c:v>
                </c:pt>
                <c:pt idx="553">
                  <c:v>5835.9022773849492</c:v>
                </c:pt>
                <c:pt idx="554">
                  <c:v>5806.3103987734257</c:v>
                </c:pt>
                <c:pt idx="555">
                  <c:v>5776.7853841272972</c:v>
                </c:pt>
                <c:pt idx="556">
                  <c:v>5747.3283990435875</c:v>
                </c:pt>
                <c:pt idx="557">
                  <c:v>5717.940606433629</c:v>
                </c:pt>
                <c:pt idx="558">
                  <c:v>5688.623166477154</c:v>
                </c:pt>
                <c:pt idx="559">
                  <c:v>5659.3772365764926</c:v>
                </c:pt>
                <c:pt idx="560">
                  <c:v>5630.2039713108807</c:v>
                </c:pt>
                <c:pt idx="561">
                  <c:v>5601.1045223908768</c:v>
                </c:pt>
                <c:pt idx="562">
                  <c:v>5572.0800386128994</c:v>
                </c:pt>
                <c:pt idx="563">
                  <c:v>5543.1316658138712</c:v>
                </c:pt>
                <c:pt idx="564">
                  <c:v>5514.2605468259799</c:v>
                </c:pt>
                <c:pt idx="565">
                  <c:v>5485.46782143157</c:v>
                </c:pt>
                <c:pt idx="566">
                  <c:v>5456.7546263181375</c:v>
                </c:pt>
                <c:pt idx="567">
                  <c:v>5428.1220950334628</c:v>
                </c:pt>
                <c:pt idx="568">
                  <c:v>5399.5713579408521</c:v>
                </c:pt>
                <c:pt idx="569">
                  <c:v>5371.10354217452</c:v>
                </c:pt>
                <c:pt idx="570">
                  <c:v>5342.7197715950888</c:v>
                </c:pt>
                <c:pt idx="571">
                  <c:v>5314.4211667452191</c:v>
                </c:pt>
                <c:pt idx="572">
                  <c:v>5286.2088448053764</c:v>
                </c:pt>
                <c:pt idx="573">
                  <c:v>5258.0839195497229</c:v>
                </c:pt>
                <c:pt idx="574">
                  <c:v>5230.0475013021496</c:v>
                </c:pt>
                <c:pt idx="575">
                  <c:v>5202.1006968924448</c:v>
                </c:pt>
                <c:pt idx="576">
                  <c:v>5174.2446096125923</c:v>
                </c:pt>
                <c:pt idx="577">
                  <c:v>5146.4803391732212</c:v>
                </c:pt>
                <c:pt idx="578">
                  <c:v>5118.8089816601896</c:v>
                </c:pt>
                <c:pt idx="579">
                  <c:v>5091.231629491308</c:v>
                </c:pt>
                <c:pt idx="580">
                  <c:v>5063.7493713732238</c:v>
                </c:pt>
                <c:pt idx="581">
                  <c:v>5036.3632922584275</c:v>
                </c:pt>
                <c:pt idx="582">
                  <c:v>5009.0744733024312</c:v>
                </c:pt>
                <c:pt idx="583">
                  <c:v>4981.8839918210815</c:v>
                </c:pt>
                <c:pt idx="584">
                  <c:v>4954.7929212480285</c:v>
                </c:pt>
                <c:pt idx="585">
                  <c:v>4927.8023310923536</c:v>
                </c:pt>
                <c:pt idx="586">
                  <c:v>4900.9132868963388</c:v>
                </c:pt>
                <c:pt idx="587">
                  <c:v>4874.1268501934082</c:v>
                </c:pt>
                <c:pt idx="588">
                  <c:v>4847.4440784662165</c:v>
                </c:pt>
                <c:pt idx="589">
                  <c:v>4820.8660251049041</c:v>
                </c:pt>
                <c:pt idx="590">
                  <c:v>4794.3937393655078</c:v>
                </c:pt>
                <c:pt idx="591">
                  <c:v>4768.0282663285416</c:v>
                </c:pt>
                <c:pt idx="592">
                  <c:v>4741.7706468577362</c:v>
                </c:pt>
                <c:pt idx="593">
                  <c:v>4715.6219175589476</c:v>
                </c:pt>
                <c:pt idx="594">
                  <c:v>4689.5831107392351</c:v>
                </c:pt>
                <c:pt idx="595">
                  <c:v>4663.6552543661055</c:v>
                </c:pt>
                <c:pt idx="596">
                  <c:v>4637.8393720269341</c:v>
                </c:pt>
                <c:pt idx="597">
                  <c:v>4612.1364828885507</c:v>
                </c:pt>
                <c:pt idx="598">
                  <c:v>4586.5476016570083</c:v>
                </c:pt>
                <c:pt idx="599">
                  <c:v>4561.0737385375232</c:v>
                </c:pt>
                <c:pt idx="600">
                  <c:v>4535.7158991945935</c:v>
                </c:pt>
                <c:pt idx="601">
                  <c:v>4510.4750847122959</c:v>
                </c:pt>
                <c:pt idx="602">
                  <c:v>4485.3522915547665</c:v>
                </c:pt>
                <c:pt idx="603">
                  <c:v>4460.3485115268631</c:v>
                </c:pt>
                <c:pt idx="604">
                  <c:v>4435.4647317350082</c:v>
                </c:pt>
                <c:pt idx="605">
                  <c:v>4410.7019345482195</c:v>
                </c:pt>
                <c:pt idx="606">
                  <c:v>4386.061097559329</c:v>
                </c:pt>
                <c:pt idx="607">
                  <c:v>4361.5431935463894</c:v>
                </c:pt>
                <c:pt idx="608">
                  <c:v>4337.1491904342693</c:v>
                </c:pt>
                <c:pt idx="609">
                  <c:v>4312.8800512564439</c:v>
                </c:pt>
                <c:pt idx="610">
                  <c:v>4288.7367341169702</c:v>
                </c:pt>
                <c:pt idx="611">
                  <c:v>4264.7201921526721</c:v>
                </c:pt>
                <c:pt idx="612">
                  <c:v>4240.8313734955</c:v>
                </c:pt>
                <c:pt idx="613">
                  <c:v>4217.0712212351118</c:v>
                </c:pt>
                <c:pt idx="614">
                  <c:v>4193.440673381635</c:v>
                </c:pt>
                <c:pt idx="615">
                  <c:v>4169.940662828637</c:v>
                </c:pt>
                <c:pt idx="616">
                  <c:v>4146.5721173162947</c:v>
                </c:pt>
                <c:pt idx="617">
                  <c:v>4123.3359593947735</c:v>
                </c:pt>
                <c:pt idx="618">
                  <c:v>4100.2331063878</c:v>
                </c:pt>
                <c:pt idx="619">
                  <c:v>4077.2644703564533</c:v>
                </c:pt>
                <c:pt idx="620">
                  <c:v>4054.4309580631543</c:v>
                </c:pt>
                <c:pt idx="621">
                  <c:v>4031.733470935872</c:v>
                </c:pt>
                <c:pt idx="622">
                  <c:v>4009.1729050325343</c:v>
                </c:pt>
                <c:pt idx="623">
                  <c:v>3986.7501510056518</c:v>
                </c:pt>
                <c:pt idx="624">
                  <c:v>3964.4660940671611</c:v>
                </c:pt>
                <c:pt idx="625">
                  <c:v>3942.321613953472</c:v>
                </c:pt>
                <c:pt idx="626">
                  <c:v>3920.3175848907435</c:v>
                </c:pt>
                <c:pt idx="627">
                  <c:v>3898.4548755603655</c:v>
                </c:pt>
                <c:pt idx="628">
                  <c:v>3876.7343490646672</c:v>
                </c:pt>
                <c:pt idx="629">
                  <c:v>3855.1568628928435</c:v>
                </c:pt>
                <c:pt idx="630">
                  <c:v>3833.7232688871013</c:v>
                </c:pt>
                <c:pt idx="631">
                  <c:v>3812.4344132090323</c:v>
                </c:pt>
                <c:pt idx="632">
                  <c:v>3791.2911363062062</c:v>
                </c:pt>
                <c:pt idx="633">
                  <c:v>3770.2942728789922</c:v>
                </c:pt>
                <c:pt idx="634">
                  <c:v>3749.4446518476057</c:v>
                </c:pt>
                <c:pt idx="635">
                  <c:v>3728.7430963193847</c:v>
                </c:pt>
                <c:pt idx="636">
                  <c:v>3708.190423556297</c:v>
                </c:pt>
                <c:pt idx="637">
                  <c:v>3687.7874449426686</c:v>
                </c:pt>
                <c:pt idx="638">
                  <c:v>3667.5349659531603</c:v>
                </c:pt>
                <c:pt idx="639">
                  <c:v>3647.4337861209656</c:v>
                </c:pt>
                <c:pt idx="640">
                  <c:v>3627.4846990062442</c:v>
                </c:pt>
                <c:pt idx="641">
                  <c:v>3607.6884921647984</c:v>
                </c:pt>
                <c:pt idx="642">
                  <c:v>3588.0459471169765</c:v>
                </c:pt>
                <c:pt idx="643">
                  <c:v>3568.5578393168248</c:v>
                </c:pt>
                <c:pt idx="644">
                  <c:v>3549.2249381214692</c:v>
                </c:pt>
                <c:pt idx="645">
                  <c:v>3530.0480067607459</c:v>
                </c:pt>
                <c:pt idx="646">
                  <c:v>3511.0278023070696</c:v>
                </c:pt>
                <c:pt idx="647">
                  <c:v>3492.1650756455438</c:v>
                </c:pt>
                <c:pt idx="648">
                  <c:v>3473.4605714443182</c:v>
                </c:pt>
                <c:pt idx="649">
                  <c:v>3454.9150281251927</c:v>
                </c:pt>
                <c:pt idx="650">
                  <c:v>3436.5291778344622</c:v>
                </c:pt>
                <c:pt idx="651">
                  <c:v>3418.3037464140139</c:v>
                </c:pt>
                <c:pt idx="652">
                  <c:v>3400.2394533726738</c:v>
                </c:pt>
                <c:pt idx="653">
                  <c:v>3382.3370118577996</c:v>
                </c:pt>
                <c:pt idx="654">
                  <c:v>3364.5971286271297</c:v>
                </c:pt>
                <c:pt idx="655">
                  <c:v>3347.0205040208775</c:v>
                </c:pt>
                <c:pt idx="656">
                  <c:v>3329.6078319340859</c:v>
                </c:pt>
                <c:pt idx="657">
                  <c:v>3312.3597997892348</c:v>
                </c:pt>
                <c:pt idx="658">
                  <c:v>3295.2770885090995</c:v>
                </c:pt>
                <c:pt idx="659">
                  <c:v>3278.3603724898712</c:v>
                </c:pt>
                <c:pt idx="660">
                  <c:v>3261.6103195745318</c:v>
                </c:pt>
                <c:pt idx="661">
                  <c:v>3245.02759102649</c:v>
                </c:pt>
                <c:pt idx="662">
                  <c:v>3228.6128415034755</c:v>
                </c:pt>
                <c:pt idx="663">
                  <c:v>3212.3667190316919</c:v>
                </c:pt>
                <c:pt idx="664">
                  <c:v>3196.2898649802364</c:v>
                </c:pt>
                <c:pt idx="665">
                  <c:v>3180.3829140357793</c:v>
                </c:pt>
                <c:pt idx="666">
                  <c:v>3164.6464941775075</c:v>
                </c:pt>
                <c:pt idx="667">
                  <c:v>3149.0812266523308</c:v>
                </c:pt>
                <c:pt idx="668">
                  <c:v>3133.687725950359</c:v>
                </c:pt>
                <c:pt idx="669">
                  <c:v>3118.4665997806442</c:v>
                </c:pt>
                <c:pt idx="670">
                  <c:v>3103.4184490471816</c:v>
                </c:pt>
                <c:pt idx="671">
                  <c:v>3088.5438678251976</c:v>
                </c:pt>
                <c:pt idx="672">
                  <c:v>3073.8434433376897</c:v>
                </c:pt>
                <c:pt idx="673">
                  <c:v>3059.3177559322439</c:v>
                </c:pt>
                <c:pt idx="674">
                  <c:v>3044.9673790581292</c:v>
                </c:pt>
                <c:pt idx="675">
                  <c:v>3030.7928792436505</c:v>
                </c:pt>
                <c:pt idx="676">
                  <c:v>3016.7948160737915</c:v>
                </c:pt>
                <c:pt idx="677">
                  <c:v>3002.9737421681166</c:v>
                </c:pt>
                <c:pt idx="678">
                  <c:v>2989.3302031589592</c:v>
                </c:pt>
                <c:pt idx="679">
                  <c:v>2975.8647376698764</c:v>
                </c:pt>
                <c:pt idx="680">
                  <c:v>2962.5778772943904</c:v>
                </c:pt>
                <c:pt idx="681">
                  <c:v>2949.4701465749986</c:v>
                </c:pt>
                <c:pt idx="682">
                  <c:v>2936.5420629824639</c:v>
                </c:pt>
                <c:pt idx="683">
                  <c:v>2923.7941368953916</c:v>
                </c:pt>
                <c:pt idx="684">
                  <c:v>2911.2268715800747</c:v>
                </c:pt>
                <c:pt idx="685">
                  <c:v>2898.8407631706295</c:v>
                </c:pt>
                <c:pt idx="686">
                  <c:v>2886.6363006494075</c:v>
                </c:pt>
                <c:pt idx="687">
                  <c:v>2874.6139658276925</c:v>
                </c:pt>
                <c:pt idx="688">
                  <c:v>2862.7742333266779</c:v>
                </c:pt>
                <c:pt idx="689">
                  <c:v>2851.1175705587275</c:v>
                </c:pt>
                <c:pt idx="690">
                  <c:v>2839.644437708931</c:v>
                </c:pt>
                <c:pt idx="691">
                  <c:v>2828.3552877169268</c:v>
                </c:pt>
                <c:pt idx="692">
                  <c:v>2817.2505662590256</c:v>
                </c:pt>
                <c:pt idx="693">
                  <c:v>2806.3307117306176</c:v>
                </c:pt>
                <c:pt idx="694">
                  <c:v>2795.5961552288618</c:v>
                </c:pt>
                <c:pt idx="695">
                  <c:v>2785.0473205356675</c:v>
                </c:pt>
                <c:pt idx="696">
                  <c:v>2774.6846241009671</c:v>
                </c:pt>
                <c:pt idx="697">
                  <c:v>2764.5084750262704</c:v>
                </c:pt>
                <c:pt idx="698">
                  <c:v>2754.5192750485194</c:v>
                </c:pt>
                <c:pt idx="699">
                  <c:v>2744.7174185242256</c:v>
                </c:pt>
                <c:pt idx="700">
                  <c:v>2735.1032924138999</c:v>
                </c:pt>
                <c:pt idx="701">
                  <c:v>2725.6772762667806</c:v>
                </c:pt>
                <c:pt idx="702">
                  <c:v>2716.4397422058428</c:v>
                </c:pt>
                <c:pt idx="703">
                  <c:v>2707.3910549131169</c:v>
                </c:pt>
                <c:pt idx="704">
                  <c:v>2698.5315716152818</c:v>
                </c:pt>
                <c:pt idx="705">
                  <c:v>2689.861642069568</c:v>
                </c:pt>
                <c:pt idx="706">
                  <c:v>2681.3816085499493</c:v>
                </c:pt>
                <c:pt idx="707">
                  <c:v>2673.0918058336292</c:v>
                </c:pt>
                <c:pt idx="708">
                  <c:v>2664.9925611878243</c:v>
                </c:pt>
                <c:pt idx="709">
                  <c:v>2657.0841943568439</c:v>
                </c:pt>
                <c:pt idx="710">
                  <c:v>2649.3670175494708</c:v>
                </c:pt>
                <c:pt idx="711">
                  <c:v>2641.8413354266304</c:v>
                </c:pt>
                <c:pt idx="712">
                  <c:v>2634.507445089368</c:v>
                </c:pt>
                <c:pt idx="713">
                  <c:v>2627.3656360671157</c:v>
                </c:pt>
                <c:pt idx="714">
                  <c:v>2620.4161903062641</c:v>
                </c:pt>
                <c:pt idx="715">
                  <c:v>2613.659382159035</c:v>
                </c:pt>
                <c:pt idx="716">
                  <c:v>2607.095478372642</c:v>
                </c:pt>
                <c:pt idx="717">
                  <c:v>2600.7247380787685</c:v>
                </c:pt>
                <c:pt idx="718">
                  <c:v>2594.5474127833331</c:v>
                </c:pt>
                <c:pt idx="719">
                  <c:v>2588.5637463565599</c:v>
                </c:pt>
                <c:pt idx="720">
                  <c:v>2582.773975023355</c:v>
                </c:pt>
                <c:pt idx="721">
                  <c:v>2577.1783273539768</c:v>
                </c:pt>
                <c:pt idx="722">
                  <c:v>2571.7770242550132</c:v>
                </c:pt>
                <c:pt idx="723">
                  <c:v>2566.5702789606639</c:v>
                </c:pt>
                <c:pt idx="724">
                  <c:v>2561.5582970243158</c:v>
                </c:pt>
                <c:pt idx="725">
                  <c:v>2556.7412763104339</c:v>
                </c:pt>
                <c:pt idx="726">
                  <c:v>2552.1194069867497</c:v>
                </c:pt>
                <c:pt idx="727">
                  <c:v>2547.6928715167487</c:v>
                </c:pt>
                <c:pt idx="728">
                  <c:v>2543.4618446524719</c:v>
                </c:pt>
                <c:pt idx="729">
                  <c:v>2539.4264934276152</c:v>
                </c:pt>
                <c:pt idx="730">
                  <c:v>2535.5869771509369</c:v>
                </c:pt>
                <c:pt idx="731">
                  <c:v>2531.9434473999627</c:v>
                </c:pt>
                <c:pt idx="732">
                  <c:v>2528.4960480150103</c:v>
                </c:pt>
                <c:pt idx="733">
                  <c:v>2525.2449150935036</c:v>
                </c:pt>
                <c:pt idx="734">
                  <c:v>2522.1901769846045</c:v>
                </c:pt>
                <c:pt idx="735">
                  <c:v>2519.3319542841418</c:v>
                </c:pt>
                <c:pt idx="736">
                  <c:v>2516.6703598298545</c:v>
                </c:pt>
                <c:pt idx="737">
                  <c:v>2514.2054986969342</c:v>
                </c:pt>
                <c:pt idx="738">
                  <c:v>2511.937468193878</c:v>
                </c:pt>
                <c:pt idx="739">
                  <c:v>2509.8663578586456</c:v>
                </c:pt>
                <c:pt idx="740">
                  <c:v>2507.9922494551283</c:v>
                </c:pt>
                <c:pt idx="741">
                  <c:v>2506.3152169699151</c:v>
                </c:pt>
                <c:pt idx="742">
                  <c:v>2504.8353266093791</c:v>
                </c:pt>
                <c:pt idx="743">
                  <c:v>2503.552636797056</c:v>
                </c:pt>
                <c:pt idx="744">
                  <c:v>2502.4671981713445</c:v>
                </c:pt>
                <c:pt idx="745">
                  <c:v>2501.5790535835022</c:v>
                </c:pt>
                <c:pt idx="746">
                  <c:v>2500.8882380959567</c:v>
                </c:pt>
                <c:pt idx="747">
                  <c:v>2500.3947789809208</c:v>
                </c:pt>
                <c:pt idx="748">
                  <c:v>2500.0986957193154</c:v>
                </c:pt>
                <c:pt idx="749">
                  <c:v>2500</c:v>
                </c:pt>
                <c:pt idx="750">
                  <c:v>2500.0986957193136</c:v>
                </c:pt>
                <c:pt idx="751">
                  <c:v>2500.3947789809181</c:v>
                </c:pt>
                <c:pt idx="752">
                  <c:v>2500.8882380959531</c:v>
                </c:pt>
                <c:pt idx="753">
                  <c:v>2501.5790535834985</c:v>
                </c:pt>
                <c:pt idx="754">
                  <c:v>2502.46719817134</c:v>
                </c:pt>
                <c:pt idx="755">
                  <c:v>2503.5526367970506</c:v>
                </c:pt>
                <c:pt idx="756">
                  <c:v>2504.8353266093727</c:v>
                </c:pt>
                <c:pt idx="757">
                  <c:v>2506.3152169699079</c:v>
                </c:pt>
                <c:pt idx="758">
                  <c:v>2507.9922494551192</c:v>
                </c:pt>
                <c:pt idx="759">
                  <c:v>2509.8663578586365</c:v>
                </c:pt>
                <c:pt idx="760">
                  <c:v>2511.9374681938671</c:v>
                </c:pt>
                <c:pt idx="761">
                  <c:v>2514.2054986969224</c:v>
                </c:pt>
                <c:pt idx="762">
                  <c:v>2516.6703598298427</c:v>
                </c:pt>
                <c:pt idx="763">
                  <c:v>2519.3319542841282</c:v>
                </c:pt>
                <c:pt idx="764">
                  <c:v>2522.1901769845899</c:v>
                </c:pt>
                <c:pt idx="765">
                  <c:v>2525.244915093489</c:v>
                </c:pt>
                <c:pt idx="766">
                  <c:v>2528.4960480149939</c:v>
                </c:pt>
                <c:pt idx="767">
                  <c:v>2531.9434473999454</c:v>
                </c:pt>
                <c:pt idx="768">
                  <c:v>2535.5869771509178</c:v>
                </c:pt>
                <c:pt idx="769">
                  <c:v>2539.4264934275961</c:v>
                </c:pt>
                <c:pt idx="770">
                  <c:v>2543.4618446524519</c:v>
                </c:pt>
                <c:pt idx="771">
                  <c:v>2547.6928715167278</c:v>
                </c:pt>
                <c:pt idx="772">
                  <c:v>2552.1194069867279</c:v>
                </c:pt>
                <c:pt idx="773">
                  <c:v>2556.7412763104112</c:v>
                </c:pt>
                <c:pt idx="774">
                  <c:v>2561.5582970242913</c:v>
                </c:pt>
                <c:pt idx="775">
                  <c:v>2566.5702789606385</c:v>
                </c:pt>
                <c:pt idx="776">
                  <c:v>2571.7770242549877</c:v>
                </c:pt>
                <c:pt idx="777">
                  <c:v>2577.1783273539504</c:v>
                </c:pt>
                <c:pt idx="778">
                  <c:v>2582.7739750233277</c:v>
                </c:pt>
                <c:pt idx="779">
                  <c:v>2588.5637463565317</c:v>
                </c:pt>
                <c:pt idx="780">
                  <c:v>2594.5474127833031</c:v>
                </c:pt>
                <c:pt idx="781">
                  <c:v>2600.7247380787376</c:v>
                </c:pt>
                <c:pt idx="782">
                  <c:v>2607.0954783726102</c:v>
                </c:pt>
                <c:pt idx="783">
                  <c:v>2613.6593821590022</c:v>
                </c:pt>
                <c:pt idx="784">
                  <c:v>2620.4161903062313</c:v>
                </c:pt>
                <c:pt idx="785">
                  <c:v>2627.3656360670811</c:v>
                </c:pt>
                <c:pt idx="786">
                  <c:v>2634.5074450893326</c:v>
                </c:pt>
                <c:pt idx="787">
                  <c:v>2641.8413354265949</c:v>
                </c:pt>
                <c:pt idx="788">
                  <c:v>2649.3670175494335</c:v>
                </c:pt>
                <c:pt idx="789">
                  <c:v>2657.0841943568057</c:v>
                </c:pt>
                <c:pt idx="790">
                  <c:v>2664.9925611877852</c:v>
                </c:pt>
                <c:pt idx="791">
                  <c:v>2673.0918058335892</c:v>
                </c:pt>
                <c:pt idx="792">
                  <c:v>2681.3816085499084</c:v>
                </c:pt>
                <c:pt idx="793">
                  <c:v>2689.8616420695262</c:v>
                </c:pt>
                <c:pt idx="794">
                  <c:v>2698.531571615239</c:v>
                </c:pt>
                <c:pt idx="795">
                  <c:v>2707.3910549130733</c:v>
                </c:pt>
                <c:pt idx="796">
                  <c:v>2716.4397422057982</c:v>
                </c:pt>
                <c:pt idx="797">
                  <c:v>2725.6772762667351</c:v>
                </c:pt>
                <c:pt idx="798">
                  <c:v>2735.1032924138535</c:v>
                </c:pt>
                <c:pt idx="799">
                  <c:v>2744.7174185241784</c:v>
                </c:pt>
                <c:pt idx="800">
                  <c:v>2754.5192750484712</c:v>
                </c:pt>
                <c:pt idx="801">
                  <c:v>2764.5084750262213</c:v>
                </c:pt>
                <c:pt idx="802">
                  <c:v>2774.6846241009171</c:v>
                </c:pt>
                <c:pt idx="803">
                  <c:v>2785.0473205356166</c:v>
                </c:pt>
                <c:pt idx="804">
                  <c:v>2795.5961552288109</c:v>
                </c:pt>
                <c:pt idx="805">
                  <c:v>2806.3307117305649</c:v>
                </c:pt>
                <c:pt idx="806">
                  <c:v>2817.2505662589729</c:v>
                </c:pt>
                <c:pt idx="807">
                  <c:v>2828.3552877168722</c:v>
                </c:pt>
                <c:pt idx="808">
                  <c:v>2839.6444377088756</c:v>
                </c:pt>
                <c:pt idx="809">
                  <c:v>2851.117570558672</c:v>
                </c:pt>
                <c:pt idx="810">
                  <c:v>2862.7742333266206</c:v>
                </c:pt>
                <c:pt idx="811">
                  <c:v>2874.6139658276352</c:v>
                </c:pt>
                <c:pt idx="812">
                  <c:v>2886.6363006493493</c:v>
                </c:pt>
                <c:pt idx="813">
                  <c:v>2898.8407631705695</c:v>
                </c:pt>
                <c:pt idx="814">
                  <c:v>2911.2268715800128</c:v>
                </c:pt>
                <c:pt idx="815">
                  <c:v>2923.7941368953298</c:v>
                </c:pt>
                <c:pt idx="816">
                  <c:v>2936.5420629824011</c:v>
                </c:pt>
                <c:pt idx="817">
                  <c:v>2949.4701465749349</c:v>
                </c:pt>
                <c:pt idx="818">
                  <c:v>2962.5778772943268</c:v>
                </c:pt>
                <c:pt idx="819">
                  <c:v>2975.8647376698118</c:v>
                </c:pt>
                <c:pt idx="820">
                  <c:v>2989.3302031588928</c:v>
                </c:pt>
                <c:pt idx="821">
                  <c:v>3002.9737421680493</c:v>
                </c:pt>
                <c:pt idx="822">
                  <c:v>3016.7948160737233</c:v>
                </c:pt>
                <c:pt idx="823">
                  <c:v>3030.7928792435814</c:v>
                </c:pt>
                <c:pt idx="824">
                  <c:v>3044.9673790580591</c:v>
                </c:pt>
                <c:pt idx="825">
                  <c:v>3059.3177559321739</c:v>
                </c:pt>
                <c:pt idx="826">
                  <c:v>3073.8434433376178</c:v>
                </c:pt>
                <c:pt idx="827">
                  <c:v>3088.5438678251257</c:v>
                </c:pt>
                <c:pt idx="828">
                  <c:v>3103.4184490471089</c:v>
                </c:pt>
                <c:pt idx="829">
                  <c:v>3118.4665997805696</c:v>
                </c:pt>
                <c:pt idx="830">
                  <c:v>3133.6877259502853</c:v>
                </c:pt>
                <c:pt idx="831">
                  <c:v>3149.0812266522553</c:v>
                </c:pt>
                <c:pt idx="832">
                  <c:v>3164.6464941774311</c:v>
                </c:pt>
                <c:pt idx="833">
                  <c:v>3180.382914035702</c:v>
                </c:pt>
                <c:pt idx="834">
                  <c:v>3196.2898649801582</c:v>
                </c:pt>
                <c:pt idx="835">
                  <c:v>3212.3667190316128</c:v>
                </c:pt>
                <c:pt idx="836">
                  <c:v>3228.6128415033963</c:v>
                </c:pt>
                <c:pt idx="837">
                  <c:v>3245.0275910264099</c:v>
                </c:pt>
                <c:pt idx="838">
                  <c:v>3261.6103195744508</c:v>
                </c:pt>
                <c:pt idx="839">
                  <c:v>3278.3603724897894</c:v>
                </c:pt>
                <c:pt idx="840">
                  <c:v>3295.2770885090167</c:v>
                </c:pt>
                <c:pt idx="841">
                  <c:v>3312.3597997891511</c:v>
                </c:pt>
                <c:pt idx="842">
                  <c:v>3329.6078319340013</c:v>
                </c:pt>
                <c:pt idx="843">
                  <c:v>3347.020504020792</c:v>
                </c:pt>
                <c:pt idx="844">
                  <c:v>3364.5971286270442</c:v>
                </c:pt>
                <c:pt idx="845">
                  <c:v>3382.3370118577132</c:v>
                </c:pt>
                <c:pt idx="846">
                  <c:v>3400.2394533725865</c:v>
                </c:pt>
                <c:pt idx="847">
                  <c:v>3418.3037464139256</c:v>
                </c:pt>
                <c:pt idx="848">
                  <c:v>3436.5291778343731</c:v>
                </c:pt>
                <c:pt idx="849">
                  <c:v>3454.9150281251027</c:v>
                </c:pt>
                <c:pt idx="850">
                  <c:v>3473.4605714442278</c:v>
                </c:pt>
                <c:pt idx="851">
                  <c:v>3492.1650756454519</c:v>
                </c:pt>
                <c:pt idx="852">
                  <c:v>3511.0278023069773</c:v>
                </c:pt>
                <c:pt idx="853">
                  <c:v>3530.0480067606532</c:v>
                </c:pt>
                <c:pt idx="854">
                  <c:v>3549.2249381213751</c:v>
                </c:pt>
                <c:pt idx="855">
                  <c:v>3568.5578393167298</c:v>
                </c:pt>
                <c:pt idx="856">
                  <c:v>3588.0459471168815</c:v>
                </c:pt>
                <c:pt idx="857">
                  <c:v>3607.6884921647024</c:v>
                </c:pt>
                <c:pt idx="858">
                  <c:v>3627.4846990061478</c:v>
                </c:pt>
                <c:pt idx="859">
                  <c:v>3647.4337861208678</c:v>
                </c:pt>
                <c:pt idx="860">
                  <c:v>3667.5349659530621</c:v>
                </c:pt>
                <c:pt idx="861">
                  <c:v>3687.7874449425694</c:v>
                </c:pt>
                <c:pt idx="862">
                  <c:v>3708.1904235561969</c:v>
                </c:pt>
                <c:pt idx="863">
                  <c:v>3728.7430963192846</c:v>
                </c:pt>
                <c:pt idx="864">
                  <c:v>3749.4446518475033</c:v>
                </c:pt>
                <c:pt idx="865">
                  <c:v>3770.2942728788876</c:v>
                </c:pt>
                <c:pt idx="866">
                  <c:v>3791.2911363060994</c:v>
                </c:pt>
                <c:pt idx="867">
                  <c:v>3812.4344132089232</c:v>
                </c:pt>
                <c:pt idx="868">
                  <c:v>3833.7232688869899</c:v>
                </c:pt>
                <c:pt idx="869">
                  <c:v>3855.1568628927298</c:v>
                </c:pt>
                <c:pt idx="870">
                  <c:v>3876.7343490645512</c:v>
                </c:pt>
                <c:pt idx="871">
                  <c:v>3898.4548755602473</c:v>
                </c:pt>
                <c:pt idx="872">
                  <c:v>3920.317584890623</c:v>
                </c:pt>
                <c:pt idx="873">
                  <c:v>3942.3216139533488</c:v>
                </c:pt>
                <c:pt idx="874">
                  <c:v>3964.4660940670356</c:v>
                </c:pt>
                <c:pt idx="875">
                  <c:v>3986.750151005524</c:v>
                </c:pt>
                <c:pt idx="876">
                  <c:v>4009.1729050324043</c:v>
                </c:pt>
                <c:pt idx="877">
                  <c:v>4031.7334709357401</c:v>
                </c:pt>
                <c:pt idx="878">
                  <c:v>4054.4309580630193</c:v>
                </c:pt>
                <c:pt idx="879">
                  <c:v>4077.2644703563155</c:v>
                </c:pt>
                <c:pt idx="880">
                  <c:v>4100.23310638766</c:v>
                </c:pt>
                <c:pt idx="881">
                  <c:v>4123.3359593946316</c:v>
                </c:pt>
                <c:pt idx="882">
                  <c:v>4146.5721173161501</c:v>
                </c:pt>
                <c:pt idx="883">
                  <c:v>4169.9406628284896</c:v>
                </c:pt>
                <c:pt idx="884">
                  <c:v>4193.4406733814849</c:v>
                </c:pt>
                <c:pt idx="885">
                  <c:v>4217.0712212349599</c:v>
                </c:pt>
                <c:pt idx="886">
                  <c:v>4240.8313734953445</c:v>
                </c:pt>
                <c:pt idx="887">
                  <c:v>4264.7201921525148</c:v>
                </c:pt>
                <c:pt idx="888">
                  <c:v>4288.7367341168119</c:v>
                </c:pt>
                <c:pt idx="889">
                  <c:v>4312.8800512562811</c:v>
                </c:pt>
                <c:pt idx="890">
                  <c:v>4337.1491904341046</c:v>
                </c:pt>
                <c:pt idx="891">
                  <c:v>4361.543193546222</c:v>
                </c:pt>
                <c:pt idx="892">
                  <c:v>4386.061097559159</c:v>
                </c:pt>
                <c:pt idx="893">
                  <c:v>4410.7019345480476</c:v>
                </c:pt>
                <c:pt idx="894">
                  <c:v>4435.4647317348335</c:v>
                </c:pt>
                <c:pt idx="895">
                  <c:v>4460.3485115266849</c:v>
                </c:pt>
                <c:pt idx="896">
                  <c:v>4485.3522915545864</c:v>
                </c:pt>
                <c:pt idx="897">
                  <c:v>4510.4750847121122</c:v>
                </c:pt>
                <c:pt idx="898">
                  <c:v>4535.715899194407</c:v>
                </c:pt>
                <c:pt idx="899">
                  <c:v>4561.073738537335</c:v>
                </c:pt>
                <c:pt idx="900">
                  <c:v>4586.5476016568173</c:v>
                </c:pt>
                <c:pt idx="901">
                  <c:v>4612.136482888357</c:v>
                </c:pt>
                <c:pt idx="902">
                  <c:v>4637.8393720267377</c:v>
                </c:pt>
                <c:pt idx="903">
                  <c:v>4663.6552543659063</c:v>
                </c:pt>
                <c:pt idx="904">
                  <c:v>4689.5831107390331</c:v>
                </c:pt>
                <c:pt idx="905">
                  <c:v>4715.621917558743</c:v>
                </c:pt>
                <c:pt idx="906">
                  <c:v>4741.7706468575288</c:v>
                </c:pt>
                <c:pt idx="907">
                  <c:v>4768.0282663283324</c:v>
                </c:pt>
                <c:pt idx="908">
                  <c:v>4794.393739365295</c:v>
                </c:pt>
                <c:pt idx="909">
                  <c:v>4820.8660251046877</c:v>
                </c:pt>
                <c:pt idx="910">
                  <c:v>4847.4440784659982</c:v>
                </c:pt>
                <c:pt idx="911">
                  <c:v>4874.1268501931863</c:v>
                </c:pt>
                <c:pt idx="912">
                  <c:v>4900.9132868961151</c:v>
                </c:pt>
                <c:pt idx="913">
                  <c:v>4927.8023310921271</c:v>
                </c:pt>
                <c:pt idx="914">
                  <c:v>4954.7929212477993</c:v>
                </c:pt>
                <c:pt idx="915">
                  <c:v>4981.8839918208496</c:v>
                </c:pt>
                <c:pt idx="916">
                  <c:v>5009.0744733021966</c:v>
                </c:pt>
                <c:pt idx="917">
                  <c:v>5036.3632922581901</c:v>
                </c:pt>
                <c:pt idx="918">
                  <c:v>5063.7493713729837</c:v>
                </c:pt>
                <c:pt idx="919">
                  <c:v>5091.2316294910652</c:v>
                </c:pt>
                <c:pt idx="920">
                  <c:v>5118.8089816599431</c:v>
                </c:pt>
                <c:pt idx="921">
                  <c:v>5146.4803391729729</c:v>
                </c:pt>
                <c:pt idx="922">
                  <c:v>5174.2446096123413</c:v>
                </c:pt>
                <c:pt idx="923">
                  <c:v>5202.1006968921902</c:v>
                </c:pt>
                <c:pt idx="924">
                  <c:v>5230.0475013018931</c:v>
                </c:pt>
                <c:pt idx="925">
                  <c:v>5258.0839195494627</c:v>
                </c:pt>
                <c:pt idx="926">
                  <c:v>5286.2088448051136</c:v>
                </c:pt>
                <c:pt idx="927">
                  <c:v>5314.4211667449536</c:v>
                </c:pt>
                <c:pt idx="928">
                  <c:v>5342.7197715948205</c:v>
                </c:pt>
                <c:pt idx="929">
                  <c:v>5371.103542174249</c:v>
                </c:pt>
                <c:pt idx="930">
                  <c:v>5399.5713579405783</c:v>
                </c:pt>
                <c:pt idx="931">
                  <c:v>5428.1220950331863</c:v>
                </c:pt>
                <c:pt idx="932">
                  <c:v>5456.7546263178583</c:v>
                </c:pt>
                <c:pt idx="933">
                  <c:v>5485.4678214312871</c:v>
                </c:pt>
                <c:pt idx="934">
                  <c:v>5514.2605468256952</c:v>
                </c:pt>
                <c:pt idx="935">
                  <c:v>5543.1316658135829</c:v>
                </c:pt>
                <c:pt idx="936">
                  <c:v>5572.0800386126093</c:v>
                </c:pt>
                <c:pt idx="937">
                  <c:v>5601.104522390584</c:v>
                </c:pt>
                <c:pt idx="938">
                  <c:v>5630.2039713105842</c:v>
                </c:pt>
                <c:pt idx="939">
                  <c:v>5659.3772365761943</c:v>
                </c:pt>
                <c:pt idx="940">
                  <c:v>5688.623166476852</c:v>
                </c:pt>
                <c:pt idx="941">
                  <c:v>5717.9406064333243</c:v>
                </c:pt>
                <c:pt idx="942">
                  <c:v>5747.3283990432801</c:v>
                </c:pt>
                <c:pt idx="943">
                  <c:v>5776.7853841269871</c:v>
                </c:pt>
                <c:pt idx="944">
                  <c:v>5806.310398773112</c:v>
                </c:pt>
                <c:pt idx="945">
                  <c:v>5835.9022773846336</c:v>
                </c:pt>
                <c:pt idx="946">
                  <c:v>5865.5598517248509</c:v>
                </c:pt>
                <c:pt idx="947">
                  <c:v>5895.2819509635137</c:v>
                </c:pt>
                <c:pt idx="948">
                  <c:v>5925.067401723034</c:v>
                </c:pt>
                <c:pt idx="949">
                  <c:v>5954.9150281248185</c:v>
                </c:pt>
                <c:pt idx="950">
                  <c:v>5984.8236518356825</c:v>
                </c:pt>
                <c:pt idx="951">
                  <c:v>6014.7920921143759</c:v>
                </c:pt>
                <c:pt idx="952">
                  <c:v>6044.8191658581882</c:v>
                </c:pt>
                <c:pt idx="953">
                  <c:v>6074.9036876496639</c:v>
                </c:pt>
                <c:pt idx="954">
                  <c:v>6105.0444698033953</c:v>
                </c:pt>
                <c:pt idx="955">
                  <c:v>6135.240322412913</c:v>
                </c:pt>
                <c:pt idx="956">
                  <c:v>6165.4900533976579</c:v>
                </c:pt>
                <c:pt idx="957">
                  <c:v>6195.7924685500493</c:v>
                </c:pt>
                <c:pt idx="958">
                  <c:v>6226.1463715826203</c:v>
                </c:pt>
                <c:pt idx="959">
                  <c:v>6256.5505641752543</c:v>
                </c:pt>
                <c:pt idx="960">
                  <c:v>6287.0038460224887</c:v>
                </c:pt>
                <c:pt idx="961">
                  <c:v>6317.5050148808996</c:v>
                </c:pt>
                <c:pt idx="962">
                  <c:v>6348.0528666165674</c:v>
                </c:pt>
                <c:pt idx="963">
                  <c:v>6378.6461952526115</c:v>
                </c:pt>
                <c:pt idx="964">
                  <c:v>6409.2837930168025</c:v>
                </c:pt>
                <c:pt idx="965">
                  <c:v>6439.9644503892396</c:v>
                </c:pt>
                <c:pt idx="966">
                  <c:v>6470.6869561501035</c:v>
                </c:pt>
                <c:pt idx="967">
                  <c:v>6501.4500974274724</c:v>
                </c:pt>
                <c:pt idx="968">
                  <c:v>6532.2526597452033</c:v>
                </c:pt>
                <c:pt idx="969">
                  <c:v>6563.0934270708794</c:v>
                </c:pt>
                <c:pt idx="970">
                  <c:v>6593.9711818638134</c:v>
                </c:pt>
                <c:pt idx="971">
                  <c:v>6624.8847051231169</c:v>
                </c:pt>
                <c:pt idx="972">
                  <c:v>6655.8327764358255</c:v>
                </c:pt>
                <c:pt idx="973">
                  <c:v>6686.814174025074</c:v>
                </c:pt>
                <c:pt idx="974">
                  <c:v>6717.8276747983355</c:v>
                </c:pt>
                <c:pt idx="975">
                  <c:v>6748.8720543957024</c:v>
                </c:pt>
                <c:pt idx="976">
                  <c:v>6779.9460872382242</c:v>
                </c:pt>
                <c:pt idx="977">
                  <c:v>6811.0485465762922</c:v>
                </c:pt>
                <c:pt idx="978">
                  <c:v>6842.1782045380678</c:v>
                </c:pt>
                <c:pt idx="979">
                  <c:v>6873.3338321779565</c:v>
                </c:pt>
                <c:pt idx="980">
                  <c:v>6904.514199525127</c:v>
                </c:pt>
                <c:pt idx="981">
                  <c:v>6935.7180756320649</c:v>
                </c:pt>
                <c:pt idx="982">
                  <c:v>6966.9442286231715</c:v>
                </c:pt>
                <c:pt idx="983">
                  <c:v>6998.1914257433946</c:v>
                </c:pt>
                <c:pt idx="984">
                  <c:v>7029.458433406895</c:v>
                </c:pt>
                <c:pt idx="985">
                  <c:v>7060.7440172457482</c:v>
                </c:pt>
                <c:pt idx="986">
                  <c:v>7092.046942158674</c:v>
                </c:pt>
                <c:pt idx="987">
                  <c:v>7123.3659723597966</c:v>
                </c:pt>
                <c:pt idx="988">
                  <c:v>7154.6998714274287</c:v>
                </c:pt>
                <c:pt idx="989">
                  <c:v>7186.0474023528886</c:v>
                </c:pt>
                <c:pt idx="990">
                  <c:v>7217.4073275893306</c:v>
                </c:pt>
                <c:pt idx="991">
                  <c:v>7248.7784091006033</c:v>
                </c:pt>
                <c:pt idx="992">
                  <c:v>7280.1594084101243</c:v>
                </c:pt>
                <c:pt idx="993">
                  <c:v>7311.5490866497739</c:v>
                </c:pt>
                <c:pt idx="994">
                  <c:v>7342.9462046088038</c:v>
                </c:pt>
                <c:pt idx="995">
                  <c:v>7374.3495227827552</c:v>
                </c:pt>
                <c:pt idx="996">
                  <c:v>7405.7578014224</c:v>
                </c:pt>
                <c:pt idx="997">
                  <c:v>7437.1698005826756</c:v>
                </c:pt>
                <c:pt idx="998">
                  <c:v>7468.5842801716417</c:v>
                </c:pt>
                <c:pt idx="999">
                  <c:v>7499.9999999994352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F0-401D-A8E8-DD383C583C03}"/>
            </c:ext>
          </c:extLst>
        </c:ser>
        <c:ser>
          <c:idx val="1"/>
          <c:order val="1"/>
          <c:tx>
            <c:v>Planète 2</c:v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Données!$O$8:$O$1007</c:f>
              <c:numCache>
                <c:formatCode>General</c:formatCode>
                <c:ptCount val="1000"/>
                <c:pt idx="0">
                  <c:v>-16500.069087003521</c:v>
                </c:pt>
                <c:pt idx="1">
                  <c:v>-16500.276345286642</c:v>
                </c:pt>
                <c:pt idx="2">
                  <c:v>-16500.621766667169</c:v>
                </c:pt>
                <c:pt idx="3">
                  <c:v>-16501.105337508452</c:v>
                </c:pt>
                <c:pt idx="4">
                  <c:v>-16501.727038719939</c:v>
                </c:pt>
                <c:pt idx="5">
                  <c:v>-16502.486845757936</c:v>
                </c:pt>
                <c:pt idx="6">
                  <c:v>-16503.384728626563</c:v>
                </c:pt>
                <c:pt idx="7">
                  <c:v>-16504.42065187894</c:v>
                </c:pt>
                <c:pt idx="8">
                  <c:v>-16505.594574618586</c:v>
                </c:pt>
                <c:pt idx="9">
                  <c:v>-16506.90645050105</c:v>
                </c:pt>
                <c:pt idx="10">
                  <c:v>-16508.356227735712</c:v>
                </c:pt>
                <c:pt idx="11">
                  <c:v>-16509.943849087853</c:v>
                </c:pt>
                <c:pt idx="12">
                  <c:v>-16511.669251880896</c:v>
                </c:pt>
                <c:pt idx="13">
                  <c:v>-16513.532367998894</c:v>
                </c:pt>
                <c:pt idx="14">
                  <c:v>-16515.533123889221</c:v>
                </c:pt>
                <c:pt idx="15">
                  <c:v>-16517.671440565449</c:v>
                </c:pt>
                <c:pt idx="16">
                  <c:v>-16519.947233610503</c:v>
                </c:pt>
                <c:pt idx="17">
                  <c:v>-16522.360413179969</c:v>
                </c:pt>
                <c:pt idx="18">
                  <c:v>-16524.910884005651</c:v>
                </c:pt>
                <c:pt idx="19">
                  <c:v>-16527.598545399327</c:v>
                </c:pt>
                <c:pt idx="20">
                  <c:v>-16530.423291256728</c:v>
                </c:pt>
                <c:pt idx="21">
                  <c:v>-16533.38501006172</c:v>
                </c:pt>
                <c:pt idx="22">
                  <c:v>-16536.483584890721</c:v>
                </c:pt>
                <c:pt idx="23">
                  <c:v>-16539.718893417303</c:v>
                </c:pt>
                <c:pt idx="24">
                  <c:v>-16543.090807917019</c:v>
                </c:pt>
                <c:pt idx="25">
                  <c:v>-16546.599195272462</c:v>
                </c:pt>
                <c:pt idx="26">
                  <c:v>-16550.243916978507</c:v>
                </c:pt>
                <c:pt idx="27">
                  <c:v>-16554.02482914778</c:v>
                </c:pt>
                <c:pt idx="28">
                  <c:v>-16557.941782516347</c:v>
                </c:pt>
                <c:pt idx="29">
                  <c:v>-16561.994622449591</c:v>
                </c:pt>
                <c:pt idx="30">
                  <c:v>-16566.183188948329</c:v>
                </c:pt>
                <c:pt idx="31">
                  <c:v>-16570.507316655137</c:v>
                </c:pt>
                <c:pt idx="32">
                  <c:v>-16574.966834860847</c:v>
                </c:pt>
                <c:pt idx="33">
                  <c:v>-16579.561567511322</c:v>
                </c:pt>
                <c:pt idx="34">
                  <c:v>-16584.291333214383</c:v>
                </c:pt>
                <c:pt idx="35">
                  <c:v>-16589.155945246981</c:v>
                </c:pt>
                <c:pt idx="36">
                  <c:v>-16594.155211562556</c:v>
                </c:pt>
                <c:pt idx="37">
                  <c:v>-16599.288934798642</c:v>
                </c:pt>
                <c:pt idx="38">
                  <c:v>-16604.556912284628</c:v>
                </c:pt>
                <c:pt idx="39">
                  <c:v>-16609.958936049792</c:v>
                </c:pt>
                <c:pt idx="40">
                  <c:v>-16615.494792831476</c:v>
                </c:pt>
                <c:pt idx="41">
                  <c:v>-16621.164264083542</c:v>
                </c:pt>
                <c:pt idx="42">
                  <c:v>-16626.967125984967</c:v>
                </c:pt>
                <c:pt idx="43">
                  <c:v>-16632.903149448699</c:v>
                </c:pt>
                <c:pt idx="44">
                  <c:v>-16638.972100130701</c:v>
                </c:pt>
                <c:pt idx="45">
                  <c:v>-16645.173738439185</c:v>
                </c:pt>
                <c:pt idx="46">
                  <c:v>-16651.507819544095</c:v>
                </c:pt>
                <c:pt idx="47">
                  <c:v>-16657.974093386751</c:v>
                </c:pt>
                <c:pt idx="48">
                  <c:v>-16664.572304689733</c:v>
                </c:pt>
                <c:pt idx="49">
                  <c:v>-16671.302192966963</c:v>
                </c:pt>
                <c:pt idx="50">
                  <c:v>-16678.163492533968</c:v>
                </c:pt>
                <c:pt idx="51">
                  <c:v>-16685.155932518395</c:v>
                </c:pt>
                <c:pt idx="52">
                  <c:v>-16692.279236870683</c:v>
                </c:pt>
                <c:pt idx="53">
                  <c:v>-16699.533124374975</c:v>
                </c:pt>
                <c:pt idx="54">
                  <c:v>-16706.91730866021</c:v>
                </c:pt>
                <c:pt idx="55">
                  <c:v>-16714.431498211441</c:v>
                </c:pt>
                <c:pt idx="56">
                  <c:v>-16722.075396381326</c:v>
                </c:pt>
                <c:pt idx="57">
                  <c:v>-16729.848701401857</c:v>
                </c:pt>
                <c:pt idx="58">
                  <c:v>-16737.751106396263</c:v>
                </c:pt>
                <c:pt idx="59">
                  <c:v>-16745.782299391121</c:v>
                </c:pt>
                <c:pt idx="60">
                  <c:v>-16753.941963328685</c:v>
                </c:pt>
                <c:pt idx="61">
                  <c:v>-16762.229776079395</c:v>
                </c:pt>
                <c:pt idx="62">
                  <c:v>-16770.645410454599</c:v>
                </c:pt>
                <c:pt idx="63">
                  <c:v>-16779.188534219455</c:v>
                </c:pt>
                <c:pt idx="64">
                  <c:v>-16787.858810106067</c:v>
                </c:pt>
                <c:pt idx="65">
                  <c:v>-16796.655895826789</c:v>
                </c:pt>
                <c:pt idx="66">
                  <c:v>-16805.57944408774</c:v>
                </c:pt>
                <c:pt idx="67">
                  <c:v>-16814.629102602514</c:v>
                </c:pt>
                <c:pt idx="68">
                  <c:v>-16823.80451410609</c:v>
                </c:pt>
                <c:pt idx="69">
                  <c:v>-16833.105316368932</c:v>
                </c:pt>
                <c:pt idx="70">
                  <c:v>-16842.53114221129</c:v>
                </c:pt>
                <c:pt idx="71">
                  <c:v>-16852.081619517703</c:v>
                </c:pt>
                <c:pt idx="72">
                  <c:v>-16861.756371251675</c:v>
                </c:pt>
                <c:pt idx="73">
                  <c:v>-16871.555015470578</c:v>
                </c:pt>
                <c:pt idx="74">
                  <c:v>-16881.477165340712</c:v>
                </c:pt>
                <c:pt idx="75">
                  <c:v>-16891.522429152596</c:v>
                </c:pt>
                <c:pt idx="76">
                  <c:v>-16901.690410336407</c:v>
                </c:pt>
                <c:pt idx="77">
                  <c:v>-16911.980707477662</c:v>
                </c:pt>
                <c:pt idx="78">
                  <c:v>-16922.392914333053</c:v>
                </c:pt>
                <c:pt idx="79">
                  <c:v>-16932.926619846476</c:v>
                </c:pt>
                <c:pt idx="80">
                  <c:v>-16943.581408165279</c:v>
                </c:pt>
                <c:pt idx="81">
                  <c:v>-16954.356858656662</c:v>
                </c:pt>
                <c:pt idx="82">
                  <c:v>-16965.252545924286</c:v>
                </c:pt>
                <c:pt idx="83">
                  <c:v>-16976.268039825078</c:v>
                </c:pt>
                <c:pt idx="84">
                  <c:v>-16987.402905486197</c:v>
                </c:pt>
                <c:pt idx="85">
                  <c:v>-16998.656703322216</c:v>
                </c:pt>
                <c:pt idx="86">
                  <c:v>-17010.028989052465</c:v>
                </c:pt>
                <c:pt idx="87">
                  <c:v>-17021.519313718578</c:v>
                </c:pt>
                <c:pt idx="88">
                  <c:v>-17033.127223702209</c:v>
                </c:pt>
                <c:pt idx="89">
                  <c:v>-17044.852260742948</c:v>
                </c:pt>
                <c:pt idx="90">
                  <c:v>-17056.693961956407</c:v>
                </c:pt>
                <c:pt idx="91">
                  <c:v>-17068.651859852504</c:v>
                </c:pt>
                <c:pt idx="92">
                  <c:v>-17080.725482353904</c:v>
                </c:pt>
                <c:pt idx="93">
                  <c:v>-17092.914352814656</c:v>
                </c:pt>
                <c:pt idx="94">
                  <c:v>-17105.217990039037</c:v>
                </c:pt>
                <c:pt idx="95">
                  <c:v>-17117.635908300505</c:v>
                </c:pt>
                <c:pt idx="96">
                  <c:v>-17130.167617360919</c:v>
                </c:pt>
                <c:pt idx="97">
                  <c:v>-17142.812622489859</c:v>
                </c:pt>
                <c:pt idx="98">
                  <c:v>-17155.570424484173</c:v>
                </c:pt>
                <c:pt idx="99">
                  <c:v>-17168.440519687687</c:v>
                </c:pt>
                <c:pt idx="100">
                  <c:v>-17181.422400011077</c:v>
                </c:pt>
                <c:pt idx="101">
                  <c:v>-17194.515552951932</c:v>
                </c:pt>
                <c:pt idx="102">
                  <c:v>-17207.719461615005</c:v>
                </c:pt>
                <c:pt idx="103">
                  <c:v>-17221.03360473258</c:v>
                </c:pt>
                <c:pt idx="104">
                  <c:v>-17234.457456685086</c:v>
                </c:pt>
                <c:pt idx="105">
                  <c:v>-17247.990487521838</c:v>
                </c:pt>
                <c:pt idx="106">
                  <c:v>-17261.632162981943</c:v>
                </c:pt>
                <c:pt idx="107">
                  <c:v>-17275.381944515422</c:v>
                </c:pt>
                <c:pt idx="108">
                  <c:v>-17289.239289304434</c:v>
                </c:pt>
                <c:pt idx="109">
                  <c:v>-17303.20365028474</c:v>
                </c:pt>
                <c:pt idx="110">
                  <c:v>-17317.27447616728</c:v>
                </c:pt>
                <c:pt idx="111">
                  <c:v>-17331.451211459935</c:v>
                </c:pt>
                <c:pt idx="112">
                  <c:v>-17345.733296489478</c:v>
                </c:pt>
                <c:pt idx="113">
                  <c:v>-17360.12016742364</c:v>
                </c:pt>
                <c:pt idx="114">
                  <c:v>-17374.611256293396</c:v>
                </c:pt>
                <c:pt idx="115">
                  <c:v>-17389.205991015366</c:v>
                </c:pt>
                <c:pt idx="116">
                  <c:v>-17403.903795414415</c:v>
                </c:pt>
                <c:pt idx="117">
                  <c:v>-17418.704089246396</c:v>
                </c:pt>
                <c:pt idx="118">
                  <c:v>-17433.606288221046</c:v>
                </c:pt>
                <c:pt idx="119">
                  <c:v>-17448.609804025065</c:v>
                </c:pt>
                <c:pt idx="120">
                  <c:v>-17463.714044345343</c:v>
                </c:pt>
                <c:pt idx="121">
                  <c:v>-17478.91841289233</c:v>
                </c:pt>
                <c:pt idx="122">
                  <c:v>-17494.222309423596</c:v>
                </c:pt>
                <c:pt idx="123">
                  <c:v>-17509.625129767508</c:v>
                </c:pt>
                <c:pt idx="124">
                  <c:v>-17525.126265847088</c:v>
                </c:pt>
                <c:pt idx="125">
                  <c:v>-17540.725105704034</c:v>
                </c:pt>
                <c:pt idx="126">
                  <c:v>-17556.421033522853</c:v>
                </c:pt>
                <c:pt idx="127">
                  <c:v>-17572.213429655189</c:v>
                </c:pt>
                <c:pt idx="128">
                  <c:v>-17588.101670644286</c:v>
                </c:pt>
                <c:pt idx="129">
                  <c:v>-17604.085129249597</c:v>
                </c:pt>
                <c:pt idx="130">
                  <c:v>-17620.163174471541</c:v>
                </c:pt>
                <c:pt idx="131">
                  <c:v>-17636.335171576422</c:v>
                </c:pt>
                <c:pt idx="132">
                  <c:v>-17652.600482121488</c:v>
                </c:pt>
                <c:pt idx="133">
                  <c:v>-17668.958463980125</c:v>
                </c:pt>
                <c:pt idx="134">
                  <c:v>-17685.408471367227</c:v>
                </c:pt>
                <c:pt idx="135">
                  <c:v>-17701.949854864659</c:v>
                </c:pt>
                <c:pt idx="136">
                  <c:v>-17718.581961446933</c:v>
                </c:pt>
                <c:pt idx="137">
                  <c:v>-17735.304134506954</c:v>
                </c:pt>
                <c:pt idx="138">
                  <c:v>-17752.115713881962</c:v>
                </c:pt>
                <c:pt idx="139">
                  <c:v>-17769.016035879595</c:v>
                </c:pt>
                <c:pt idx="140">
                  <c:v>-17786.004433304071</c:v>
                </c:pt>
                <c:pt idx="141">
                  <c:v>-17803.080235482557</c:v>
                </c:pt>
                <c:pt idx="142">
                  <c:v>-17820.242768291617</c:v>
                </c:pt>
                <c:pt idx="143">
                  <c:v>-17837.49135418384</c:v>
                </c:pt>
                <c:pt idx="144">
                  <c:v>-17854.825312214591</c:v>
                </c:pt>
                <c:pt idx="145">
                  <c:v>-17872.243958068892</c:v>
                </c:pt>
                <c:pt idx="146">
                  <c:v>-17889.746604088425</c:v>
                </c:pt>
                <c:pt idx="147">
                  <c:v>-17907.332559298695</c:v>
                </c:pt>
                <c:pt idx="148">
                  <c:v>-17925.001129436303</c:v>
                </c:pt>
                <c:pt idx="149">
                  <c:v>-17942.751616976355</c:v>
                </c:pt>
                <c:pt idx="150">
                  <c:v>-17960.583321159993</c:v>
                </c:pt>
                <c:pt idx="151">
                  <c:v>-17978.495538022074</c:v>
                </c:pt>
                <c:pt idx="152">
                  <c:v>-17996.487560418944</c:v>
                </c:pt>
                <c:pt idx="153">
                  <c:v>-18014.558678056364</c:v>
                </c:pt>
                <c:pt idx="154">
                  <c:v>-18032.708177517554</c:v>
                </c:pt>
                <c:pt idx="155">
                  <c:v>-18050.935342291352</c:v>
                </c:pt>
                <c:pt idx="156">
                  <c:v>-18069.239452800506</c:v>
                </c:pt>
                <c:pt idx="157">
                  <c:v>-18087.61978643007</c:v>
                </c:pt>
                <c:pt idx="158">
                  <c:v>-18106.075617555947</c:v>
                </c:pt>
                <c:pt idx="159">
                  <c:v>-18124.606217573524</c:v>
                </c:pt>
                <c:pt idx="160">
                  <c:v>-18143.210854926441</c:v>
                </c:pt>
                <c:pt idx="161">
                  <c:v>-18161.888795135477</c:v>
                </c:pt>
                <c:pt idx="162">
                  <c:v>-18180.63930082753</c:v>
                </c:pt>
                <c:pt idx="163">
                  <c:v>-18199.461631764741</c:v>
                </c:pt>
                <c:pt idx="164">
                  <c:v>-18218.355044873715</c:v>
                </c:pt>
                <c:pt idx="165">
                  <c:v>-18237.318794274852</c:v>
                </c:pt>
                <c:pt idx="166">
                  <c:v>-18256.352131311796</c:v>
                </c:pt>
                <c:pt idx="167">
                  <c:v>-18275.454304580991</c:v>
                </c:pt>
                <c:pt idx="168">
                  <c:v>-18294.62455996135</c:v>
                </c:pt>
                <c:pt idx="169">
                  <c:v>-18313.862140644011</c:v>
                </c:pt>
                <c:pt idx="170">
                  <c:v>-18333.166287162228</c:v>
                </c:pt>
                <c:pt idx="171">
                  <c:v>-18352.536237421351</c:v>
                </c:pt>
                <c:pt idx="172">
                  <c:v>-18371.971226728911</c:v>
                </c:pt>
                <c:pt idx="173">
                  <c:v>-18391.470487824809</c:v>
                </c:pt>
                <c:pt idx="174">
                  <c:v>-18411.033250911601</c:v>
                </c:pt>
                <c:pt idx="175">
                  <c:v>-18430.658743684904</c:v>
                </c:pt>
                <c:pt idx="176">
                  <c:v>-18450.34619136386</c:v>
                </c:pt>
                <c:pt idx="177">
                  <c:v>-18470.09481672175</c:v>
                </c:pt>
                <c:pt idx="178">
                  <c:v>-18489.903840116658</c:v>
                </c:pt>
                <c:pt idx="179">
                  <c:v>-18509.77247952226</c:v>
                </c:pt>
                <c:pt idx="180">
                  <c:v>-18529.699950558694</c:v>
                </c:pt>
                <c:pt idx="181">
                  <c:v>-18549.685466523522</c:v>
                </c:pt>
                <c:pt idx="182">
                  <c:v>-18569.728238422795</c:v>
                </c:pt>
                <c:pt idx="183">
                  <c:v>-18589.827475002199</c:v>
                </c:pt>
                <c:pt idx="184">
                  <c:v>-18609.982382778286</c:v>
                </c:pt>
                <c:pt idx="185">
                  <c:v>-18630.19216606981</c:v>
                </c:pt>
                <c:pt idx="186">
                  <c:v>-18650.456027029129</c:v>
                </c:pt>
                <c:pt idx="187">
                  <c:v>-18670.773165673712</c:v>
                </c:pt>
                <c:pt idx="188">
                  <c:v>-18691.142779917718</c:v>
                </c:pt>
                <c:pt idx="189">
                  <c:v>-18711.564065603645</c:v>
                </c:pt>
                <c:pt idx="190">
                  <c:v>-18732.03621653411</c:v>
                </c:pt>
                <c:pt idx="191">
                  <c:v>-18752.558424503641</c:v>
                </c:pt>
                <c:pt idx="192">
                  <c:v>-18773.129879330612</c:v>
                </c:pt>
                <c:pt idx="193">
                  <c:v>-18793.749768889211</c:v>
                </c:pt>
                <c:pt idx="194">
                  <c:v>-18814.4172791415</c:v>
                </c:pt>
                <c:pt idx="195">
                  <c:v>-18835.131594169565</c:v>
                </c:pt>
                <c:pt idx="196">
                  <c:v>-18855.891896207722</c:v>
                </c:pt>
                <c:pt idx="197">
                  <c:v>-18876.697365674787</c:v>
                </c:pt>
                <c:pt idx="198">
                  <c:v>-18897.547181206453</c:v>
                </c:pt>
                <c:pt idx="199">
                  <c:v>-18918.440519687705</c:v>
                </c:pt>
                <c:pt idx="200">
                  <c:v>-18939.376556285311</c:v>
                </c:pt>
                <c:pt idx="201">
                  <c:v>-18960.354464480399</c:v>
                </c:pt>
                <c:pt idx="202">
                  <c:v>-18981.373416101069</c:v>
                </c:pt>
                <c:pt idx="203">
                  <c:v>-19002.432581355104</c:v>
                </c:pt>
                <c:pt idx="204">
                  <c:v>-19023.53112886272</c:v>
                </c:pt>
                <c:pt idx="205">
                  <c:v>-19044.668225689384</c:v>
                </c:pt>
                <c:pt idx="206">
                  <c:v>-19065.843037378709</c:v>
                </c:pt>
                <c:pt idx="207">
                  <c:v>-19087.054727985382</c:v>
                </c:pt>
                <c:pt idx="208">
                  <c:v>-19108.302460108185</c:v>
                </c:pt>
                <c:pt idx="209">
                  <c:v>-19129.58539492303</c:v>
                </c:pt>
                <c:pt idx="210">
                  <c:v>-19150.902692216096</c:v>
                </c:pt>
                <c:pt idx="211">
                  <c:v>-19172.253510416987</c:v>
                </c:pt>
                <c:pt idx="212">
                  <c:v>-19193.637006631958</c:v>
                </c:pt>
                <c:pt idx="213">
                  <c:v>-19215.052336677189</c:v>
                </c:pt>
                <c:pt idx="214">
                  <c:v>-19236.498655112126</c:v>
                </c:pt>
                <c:pt idx="215">
                  <c:v>-19257.975115272831</c:v>
                </c:pt>
                <c:pt idx="216">
                  <c:v>-19279.48086930544</c:v>
                </c:pt>
                <c:pt idx="217">
                  <c:v>-19301.015068199598</c:v>
                </c:pt>
                <c:pt idx="218">
                  <c:v>-19322.576861822014</c:v>
                </c:pt>
                <c:pt idx="219">
                  <c:v>-19344.16539894999</c:v>
                </c:pt>
                <c:pt idx="220">
                  <c:v>-19365.779827305043</c:v>
                </c:pt>
                <c:pt idx="221">
                  <c:v>-19387.419293586558</c:v>
                </c:pt>
                <c:pt idx="222">
                  <c:v>-19409.082943505458</c:v>
                </c:pt>
                <c:pt idx="223">
                  <c:v>-19430.769921817933</c:v>
                </c:pt>
                <c:pt idx="224">
                  <c:v>-19452.479372359219</c:v>
                </c:pt>
                <c:pt idx="225">
                  <c:v>-19474.210438077378</c:v>
                </c:pt>
                <c:pt idx="226">
                  <c:v>-19495.962261067143</c:v>
                </c:pt>
                <c:pt idx="227">
                  <c:v>-19517.733982603793</c:v>
                </c:pt>
                <c:pt idx="228">
                  <c:v>-19539.524743177037</c:v>
                </c:pt>
                <c:pt idx="229">
                  <c:v>-19561.333682524961</c:v>
                </c:pt>
                <c:pt idx="230">
                  <c:v>-19583.159939667981</c:v>
                </c:pt>
                <c:pt idx="231">
                  <c:v>-19605.002652942843</c:v>
                </c:pt>
                <c:pt idx="232">
                  <c:v>-19626.860960036618</c:v>
                </c:pt>
                <c:pt idx="233">
                  <c:v>-19648.733998020776</c:v>
                </c:pt>
                <c:pt idx="234">
                  <c:v>-19670.620903385228</c:v>
                </c:pt>
                <c:pt idx="235">
                  <c:v>-19692.520812072427</c:v>
                </c:pt>
                <c:pt idx="236">
                  <c:v>-19714.432859511478</c:v>
                </c:pt>
                <c:pt idx="237">
                  <c:v>-19736.356180652263</c:v>
                </c:pt>
                <c:pt idx="238">
                  <c:v>-19758.28990999961</c:v>
                </c:pt>
                <c:pt idx="239">
                  <c:v>-19780.233181647433</c:v>
                </c:pt>
                <c:pt idx="240">
                  <c:v>-19802.185129312944</c:v>
                </c:pt>
                <c:pt idx="241">
                  <c:v>-19824.144886370836</c:v>
                </c:pt>
                <c:pt idx="242">
                  <c:v>-19846.111585887502</c:v>
                </c:pt>
                <c:pt idx="243">
                  <c:v>-19868.084360655259</c:v>
                </c:pt>
                <c:pt idx="244">
                  <c:v>-19890.062343226582</c:v>
                </c:pt>
                <c:pt idx="245">
                  <c:v>-19912.04466594835</c:v>
                </c:pt>
                <c:pt idx="246">
                  <c:v>-19934.030460996102</c:v>
                </c:pt>
                <c:pt idx="247">
                  <c:v>-19956.018860408298</c:v>
                </c:pt>
                <c:pt idx="248">
                  <c:v>-19978.008996120574</c:v>
                </c:pt>
                <c:pt idx="249">
                  <c:v>-20000.000000000029</c:v>
                </c:pt>
                <c:pt idx="250">
                  <c:v>-20021.991003879488</c:v>
                </c:pt>
                <c:pt idx="251">
                  <c:v>-20043.981139591764</c:v>
                </c:pt>
                <c:pt idx="252">
                  <c:v>-20065.96953900396</c:v>
                </c:pt>
                <c:pt idx="253">
                  <c:v>-20087.955334051712</c:v>
                </c:pt>
                <c:pt idx="254">
                  <c:v>-20109.93765677348</c:v>
                </c:pt>
                <c:pt idx="255">
                  <c:v>-20131.915639344803</c:v>
                </c:pt>
                <c:pt idx="256">
                  <c:v>-20153.88841411256</c:v>
                </c:pt>
                <c:pt idx="257">
                  <c:v>-20175.855113629226</c:v>
                </c:pt>
                <c:pt idx="258">
                  <c:v>-20197.814870687118</c:v>
                </c:pt>
                <c:pt idx="259">
                  <c:v>-20219.766818352629</c:v>
                </c:pt>
                <c:pt idx="260">
                  <c:v>-20241.710090000452</c:v>
                </c:pt>
                <c:pt idx="261">
                  <c:v>-20263.643819347799</c:v>
                </c:pt>
                <c:pt idx="262">
                  <c:v>-20285.567140488583</c:v>
                </c:pt>
                <c:pt idx="263">
                  <c:v>-20307.479187927634</c:v>
                </c:pt>
                <c:pt idx="264">
                  <c:v>-20329.379096614834</c:v>
                </c:pt>
                <c:pt idx="265">
                  <c:v>-20351.266001979286</c:v>
                </c:pt>
                <c:pt idx="266">
                  <c:v>-20373.139039963444</c:v>
                </c:pt>
                <c:pt idx="267">
                  <c:v>-20394.997347057219</c:v>
                </c:pt>
                <c:pt idx="268">
                  <c:v>-20416.840060332077</c:v>
                </c:pt>
                <c:pt idx="269">
                  <c:v>-20438.666317475097</c:v>
                </c:pt>
                <c:pt idx="270">
                  <c:v>-20460.475256823021</c:v>
                </c:pt>
                <c:pt idx="271">
                  <c:v>-20482.266017396269</c:v>
                </c:pt>
                <c:pt idx="272">
                  <c:v>-20504.037738932919</c:v>
                </c:pt>
                <c:pt idx="273">
                  <c:v>-20525.789561922684</c:v>
                </c:pt>
                <c:pt idx="274">
                  <c:v>-20547.520627640843</c:v>
                </c:pt>
                <c:pt idx="275">
                  <c:v>-20569.230078182129</c:v>
                </c:pt>
                <c:pt idx="276">
                  <c:v>-20590.917056494603</c:v>
                </c:pt>
                <c:pt idx="277">
                  <c:v>-20612.580706413501</c:v>
                </c:pt>
                <c:pt idx="278">
                  <c:v>-20634.220172695015</c:v>
                </c:pt>
                <c:pt idx="279">
                  <c:v>-20655.834601050072</c:v>
                </c:pt>
                <c:pt idx="280">
                  <c:v>-20677.423138178048</c:v>
                </c:pt>
                <c:pt idx="281">
                  <c:v>-20698.98493180046</c:v>
                </c:pt>
                <c:pt idx="282">
                  <c:v>-20720.519130694622</c:v>
                </c:pt>
                <c:pt idx="283">
                  <c:v>-20742.024884727227</c:v>
                </c:pt>
                <c:pt idx="284">
                  <c:v>-20763.501344887936</c:v>
                </c:pt>
                <c:pt idx="285">
                  <c:v>-20784.94766332287</c:v>
                </c:pt>
                <c:pt idx="286">
                  <c:v>-20806.362993368104</c:v>
                </c:pt>
                <c:pt idx="287">
                  <c:v>-20827.746489583074</c:v>
                </c:pt>
                <c:pt idx="288">
                  <c:v>-20849.097307783963</c:v>
                </c:pt>
                <c:pt idx="289">
                  <c:v>-20870.414605077029</c:v>
                </c:pt>
                <c:pt idx="290">
                  <c:v>-20891.697539891873</c:v>
                </c:pt>
                <c:pt idx="291">
                  <c:v>-20912.945272014676</c:v>
                </c:pt>
                <c:pt idx="292">
                  <c:v>-20934.156962621353</c:v>
                </c:pt>
                <c:pt idx="293">
                  <c:v>-20955.331774310675</c:v>
                </c:pt>
                <c:pt idx="294">
                  <c:v>-20976.468871137338</c:v>
                </c:pt>
                <c:pt idx="295">
                  <c:v>-20997.567418644954</c:v>
                </c:pt>
                <c:pt idx="296">
                  <c:v>-21018.626583898989</c:v>
                </c:pt>
                <c:pt idx="297">
                  <c:v>-21039.645535519659</c:v>
                </c:pt>
                <c:pt idx="298">
                  <c:v>-21060.623443714747</c:v>
                </c:pt>
                <c:pt idx="299">
                  <c:v>-21081.559480312353</c:v>
                </c:pt>
                <c:pt idx="300">
                  <c:v>-21102.452818793605</c:v>
                </c:pt>
                <c:pt idx="301">
                  <c:v>-21123.302634325271</c:v>
                </c:pt>
                <c:pt idx="302">
                  <c:v>-21144.108103792336</c:v>
                </c:pt>
                <c:pt idx="303">
                  <c:v>-21164.868405830493</c:v>
                </c:pt>
                <c:pt idx="304">
                  <c:v>-21185.582720858558</c:v>
                </c:pt>
                <c:pt idx="305">
                  <c:v>-21206.250231110847</c:v>
                </c:pt>
                <c:pt idx="306">
                  <c:v>-21226.870120669446</c:v>
                </c:pt>
                <c:pt idx="307">
                  <c:v>-21247.441575496417</c:v>
                </c:pt>
                <c:pt idx="308">
                  <c:v>-21267.963783465948</c:v>
                </c:pt>
                <c:pt idx="309">
                  <c:v>-21288.435934396413</c:v>
                </c:pt>
                <c:pt idx="310">
                  <c:v>-21308.85722008234</c:v>
                </c:pt>
                <c:pt idx="311">
                  <c:v>-21329.226834326342</c:v>
                </c:pt>
                <c:pt idx="312">
                  <c:v>-21349.543972970929</c:v>
                </c:pt>
                <c:pt idx="313">
                  <c:v>-21369.807833930248</c:v>
                </c:pt>
                <c:pt idx="314">
                  <c:v>-21390.017617221773</c:v>
                </c:pt>
                <c:pt idx="315">
                  <c:v>-21410.172524997859</c:v>
                </c:pt>
                <c:pt idx="316">
                  <c:v>-21430.27176157726</c:v>
                </c:pt>
                <c:pt idx="317">
                  <c:v>-21450.314533476536</c:v>
                </c:pt>
                <c:pt idx="318">
                  <c:v>-21470.300049441361</c:v>
                </c:pt>
                <c:pt idx="319">
                  <c:v>-21490.227520477794</c:v>
                </c:pt>
                <c:pt idx="320">
                  <c:v>-21510.096159883396</c:v>
                </c:pt>
                <c:pt idx="321">
                  <c:v>-21529.905183278304</c:v>
                </c:pt>
                <c:pt idx="322">
                  <c:v>-21549.653808636194</c:v>
                </c:pt>
                <c:pt idx="323">
                  <c:v>-21569.341256315154</c:v>
                </c:pt>
                <c:pt idx="324">
                  <c:v>-21588.966749088453</c:v>
                </c:pt>
                <c:pt idx="325">
                  <c:v>-21608.529512175246</c:v>
                </c:pt>
                <c:pt idx="326">
                  <c:v>-21628.028773271144</c:v>
                </c:pt>
                <c:pt idx="327">
                  <c:v>-21647.463762578704</c:v>
                </c:pt>
                <c:pt idx="328">
                  <c:v>-21666.833712837826</c:v>
                </c:pt>
                <c:pt idx="329">
                  <c:v>-21686.137859356044</c:v>
                </c:pt>
                <c:pt idx="330">
                  <c:v>-21705.375440038704</c:v>
                </c:pt>
                <c:pt idx="331">
                  <c:v>-21724.545695419059</c:v>
                </c:pt>
                <c:pt idx="332">
                  <c:v>-21743.647868688258</c:v>
                </c:pt>
                <c:pt idx="333">
                  <c:v>-21762.681205725203</c:v>
                </c:pt>
                <c:pt idx="334">
                  <c:v>-21781.644955126339</c:v>
                </c:pt>
                <c:pt idx="335">
                  <c:v>-21800.538368235313</c:v>
                </c:pt>
                <c:pt idx="336">
                  <c:v>-21819.360699172525</c:v>
                </c:pt>
                <c:pt idx="337">
                  <c:v>-21838.111204864574</c:v>
                </c:pt>
                <c:pt idx="338">
                  <c:v>-21856.78914507361</c:v>
                </c:pt>
                <c:pt idx="339">
                  <c:v>-21875.393782426527</c:v>
                </c:pt>
                <c:pt idx="340">
                  <c:v>-21893.924382444107</c:v>
                </c:pt>
                <c:pt idx="341">
                  <c:v>-21912.380213569981</c:v>
                </c:pt>
                <c:pt idx="342">
                  <c:v>-21930.760547199545</c:v>
                </c:pt>
                <c:pt idx="343">
                  <c:v>-21949.064657708699</c:v>
                </c:pt>
                <c:pt idx="344">
                  <c:v>-21967.291822482497</c:v>
                </c:pt>
                <c:pt idx="345">
                  <c:v>-21985.441321943686</c:v>
                </c:pt>
                <c:pt idx="346">
                  <c:v>-22003.512439581107</c:v>
                </c:pt>
                <c:pt idx="347">
                  <c:v>-22021.504461977976</c:v>
                </c:pt>
                <c:pt idx="348">
                  <c:v>-22039.416678840054</c:v>
                </c:pt>
                <c:pt idx="349">
                  <c:v>-22057.248383023696</c:v>
                </c:pt>
                <c:pt idx="350">
                  <c:v>-22074.998870563748</c:v>
                </c:pt>
                <c:pt idx="351">
                  <c:v>-22092.667440701356</c:v>
                </c:pt>
                <c:pt idx="352">
                  <c:v>-22110.253395911626</c:v>
                </c:pt>
                <c:pt idx="353">
                  <c:v>-22127.756041931159</c:v>
                </c:pt>
                <c:pt idx="354">
                  <c:v>-22145.174687785457</c:v>
                </c:pt>
                <c:pt idx="355">
                  <c:v>-22162.508645816211</c:v>
                </c:pt>
                <c:pt idx="356">
                  <c:v>-22179.757231708434</c:v>
                </c:pt>
                <c:pt idx="357">
                  <c:v>-22196.91976451749</c:v>
                </c:pt>
                <c:pt idx="358">
                  <c:v>-22213.995566695976</c:v>
                </c:pt>
                <c:pt idx="359">
                  <c:v>-22230.983964120453</c:v>
                </c:pt>
                <c:pt idx="360">
                  <c:v>-22247.884286118086</c:v>
                </c:pt>
                <c:pt idx="361">
                  <c:v>-22264.695865493093</c:v>
                </c:pt>
                <c:pt idx="362">
                  <c:v>-22281.418038553114</c:v>
                </c:pt>
                <c:pt idx="363">
                  <c:v>-22298.050145135385</c:v>
                </c:pt>
                <c:pt idx="364">
                  <c:v>-22314.59152863282</c:v>
                </c:pt>
                <c:pt idx="365">
                  <c:v>-22331.041536019919</c:v>
                </c:pt>
                <c:pt idx="366">
                  <c:v>-22347.399517878559</c:v>
                </c:pt>
                <c:pt idx="367">
                  <c:v>-22363.664828423625</c:v>
                </c:pt>
                <c:pt idx="368">
                  <c:v>-22379.836825528506</c:v>
                </c:pt>
                <c:pt idx="369">
                  <c:v>-22395.91487075045</c:v>
                </c:pt>
                <c:pt idx="370">
                  <c:v>-22411.898329355758</c:v>
                </c:pt>
                <c:pt idx="371">
                  <c:v>-22427.786570344855</c:v>
                </c:pt>
                <c:pt idx="372">
                  <c:v>-22443.578966477195</c:v>
                </c:pt>
                <c:pt idx="373">
                  <c:v>-22459.27489429601</c:v>
                </c:pt>
                <c:pt idx="374">
                  <c:v>-22474.873734152956</c:v>
                </c:pt>
                <c:pt idx="375">
                  <c:v>-22490.374870232536</c:v>
                </c:pt>
                <c:pt idx="376">
                  <c:v>-22505.777690576448</c:v>
                </c:pt>
                <c:pt idx="377">
                  <c:v>-22521.081587107714</c:v>
                </c:pt>
                <c:pt idx="378">
                  <c:v>-22536.285955654701</c:v>
                </c:pt>
                <c:pt idx="379">
                  <c:v>-22551.390195974978</c:v>
                </c:pt>
                <c:pt idx="380">
                  <c:v>-22566.393711778997</c:v>
                </c:pt>
                <c:pt idx="381">
                  <c:v>-22581.295910753644</c:v>
                </c:pt>
                <c:pt idx="382">
                  <c:v>-22596.096204585625</c:v>
                </c:pt>
                <c:pt idx="383">
                  <c:v>-22610.794008984674</c:v>
                </c:pt>
                <c:pt idx="384">
                  <c:v>-22625.388743706644</c:v>
                </c:pt>
                <c:pt idx="385">
                  <c:v>-22639.8798325764</c:v>
                </c:pt>
                <c:pt idx="386">
                  <c:v>-22654.266703510562</c:v>
                </c:pt>
                <c:pt idx="387">
                  <c:v>-22668.548788540105</c:v>
                </c:pt>
                <c:pt idx="388">
                  <c:v>-22682.72552383276</c:v>
                </c:pt>
                <c:pt idx="389">
                  <c:v>-22696.7963497153</c:v>
                </c:pt>
                <c:pt idx="390">
                  <c:v>-22710.760710695606</c:v>
                </c:pt>
                <c:pt idx="391">
                  <c:v>-22724.618055484618</c:v>
                </c:pt>
                <c:pt idx="392">
                  <c:v>-22738.367837018093</c:v>
                </c:pt>
                <c:pt idx="393">
                  <c:v>-22752.009512478202</c:v>
                </c:pt>
                <c:pt idx="394">
                  <c:v>-22765.54254331495</c:v>
                </c:pt>
                <c:pt idx="395">
                  <c:v>-22778.96639526746</c:v>
                </c:pt>
                <c:pt idx="396">
                  <c:v>-22792.280538385035</c:v>
                </c:pt>
                <c:pt idx="397">
                  <c:v>-22805.484447048104</c:v>
                </c:pt>
                <c:pt idx="398">
                  <c:v>-22818.577599988963</c:v>
                </c:pt>
                <c:pt idx="399">
                  <c:v>-22831.559480312349</c:v>
                </c:pt>
                <c:pt idx="400">
                  <c:v>-22844.429575515864</c:v>
                </c:pt>
                <c:pt idx="401">
                  <c:v>-22857.187377510178</c:v>
                </c:pt>
                <c:pt idx="402">
                  <c:v>-22869.832382639117</c:v>
                </c:pt>
                <c:pt idx="403">
                  <c:v>-22882.364091699528</c:v>
                </c:pt>
                <c:pt idx="404">
                  <c:v>-22894.782009961</c:v>
                </c:pt>
                <c:pt idx="405">
                  <c:v>-22907.085647185377</c:v>
                </c:pt>
                <c:pt idx="406">
                  <c:v>-22919.274517646132</c:v>
                </c:pt>
                <c:pt idx="407">
                  <c:v>-22931.348140147529</c:v>
                </c:pt>
                <c:pt idx="408">
                  <c:v>-22943.306038043625</c:v>
                </c:pt>
                <c:pt idx="409">
                  <c:v>-22955.147739257085</c:v>
                </c:pt>
                <c:pt idx="410">
                  <c:v>-22966.872776297823</c:v>
                </c:pt>
                <c:pt idx="411">
                  <c:v>-22978.480686281455</c:v>
                </c:pt>
                <c:pt idx="412">
                  <c:v>-22989.971010947564</c:v>
                </c:pt>
                <c:pt idx="413">
                  <c:v>-23001.343296677813</c:v>
                </c:pt>
                <c:pt idx="414">
                  <c:v>-23012.597094513832</c:v>
                </c:pt>
                <c:pt idx="415">
                  <c:v>-23023.731960174955</c:v>
                </c:pt>
                <c:pt idx="416">
                  <c:v>-23034.747454075747</c:v>
                </c:pt>
                <c:pt idx="417">
                  <c:v>-23045.643141343371</c:v>
                </c:pt>
                <c:pt idx="418">
                  <c:v>-23056.41859183475</c:v>
                </c:pt>
                <c:pt idx="419">
                  <c:v>-23067.073380153553</c:v>
                </c:pt>
                <c:pt idx="420">
                  <c:v>-23077.607085666976</c:v>
                </c:pt>
                <c:pt idx="421">
                  <c:v>-23088.019292522367</c:v>
                </c:pt>
                <c:pt idx="422">
                  <c:v>-23098.309589663622</c:v>
                </c:pt>
                <c:pt idx="423">
                  <c:v>-23108.477570847434</c:v>
                </c:pt>
                <c:pt idx="424">
                  <c:v>-23118.522834659318</c:v>
                </c:pt>
                <c:pt idx="425">
                  <c:v>-23128.444984529451</c:v>
                </c:pt>
                <c:pt idx="426">
                  <c:v>-23138.243628748354</c:v>
                </c:pt>
                <c:pt idx="427">
                  <c:v>-23147.918380482326</c:v>
                </c:pt>
                <c:pt idx="428">
                  <c:v>-23157.468857788739</c:v>
                </c:pt>
                <c:pt idx="429">
                  <c:v>-23166.894683631097</c:v>
                </c:pt>
                <c:pt idx="430">
                  <c:v>-23176.195485893935</c:v>
                </c:pt>
                <c:pt idx="431">
                  <c:v>-23185.370897397512</c:v>
                </c:pt>
                <c:pt idx="432">
                  <c:v>-23194.420555912286</c:v>
                </c:pt>
                <c:pt idx="433">
                  <c:v>-23203.344104173237</c:v>
                </c:pt>
                <c:pt idx="434">
                  <c:v>-23212.141189893959</c:v>
                </c:pt>
                <c:pt idx="435">
                  <c:v>-23220.811465780571</c:v>
                </c:pt>
                <c:pt idx="436">
                  <c:v>-23229.354589545426</c:v>
                </c:pt>
                <c:pt idx="437">
                  <c:v>-23237.770223920626</c:v>
                </c:pt>
                <c:pt idx="438">
                  <c:v>-23246.05803667134</c:v>
                </c:pt>
                <c:pt idx="439">
                  <c:v>-23254.217700608904</c:v>
                </c:pt>
                <c:pt idx="440">
                  <c:v>-23262.248893603763</c:v>
                </c:pt>
                <c:pt idx="441">
                  <c:v>-23270.151298598164</c:v>
                </c:pt>
                <c:pt idx="442">
                  <c:v>-23277.924603618696</c:v>
                </c:pt>
                <c:pt idx="443">
                  <c:v>-23285.568501788581</c:v>
                </c:pt>
                <c:pt idx="444">
                  <c:v>-23293.082691339812</c:v>
                </c:pt>
                <c:pt idx="445">
                  <c:v>-23300.466875625047</c:v>
                </c:pt>
                <c:pt idx="446">
                  <c:v>-23307.720763129339</c:v>
                </c:pt>
                <c:pt idx="447">
                  <c:v>-23314.844067481627</c:v>
                </c:pt>
                <c:pt idx="448">
                  <c:v>-23321.836507466054</c:v>
                </c:pt>
                <c:pt idx="449">
                  <c:v>-23328.697807033059</c:v>
                </c:pt>
                <c:pt idx="450">
                  <c:v>-23335.427695310285</c:v>
                </c:pt>
                <c:pt idx="451">
                  <c:v>-23342.025906613271</c:v>
                </c:pt>
                <c:pt idx="452">
                  <c:v>-23348.492180455927</c:v>
                </c:pt>
                <c:pt idx="453">
                  <c:v>-23354.826261560836</c:v>
                </c:pt>
                <c:pt idx="454">
                  <c:v>-23361.027899869321</c:v>
                </c:pt>
                <c:pt idx="455">
                  <c:v>-23367.096850551319</c:v>
                </c:pt>
                <c:pt idx="456">
                  <c:v>-23373.032874015051</c:v>
                </c:pt>
                <c:pt idx="457">
                  <c:v>-23378.835735916477</c:v>
                </c:pt>
                <c:pt idx="458">
                  <c:v>-23384.505207168542</c:v>
                </c:pt>
                <c:pt idx="459">
                  <c:v>-23390.041063950226</c:v>
                </c:pt>
                <c:pt idx="460">
                  <c:v>-23395.443087715386</c:v>
                </c:pt>
                <c:pt idx="461">
                  <c:v>-23400.711065201376</c:v>
                </c:pt>
                <c:pt idx="462">
                  <c:v>-23405.844788437458</c:v>
                </c:pt>
                <c:pt idx="463">
                  <c:v>-23410.844054753037</c:v>
                </c:pt>
                <c:pt idx="464">
                  <c:v>-23415.708666785631</c:v>
                </c:pt>
                <c:pt idx="465">
                  <c:v>-23420.438432488692</c:v>
                </c:pt>
                <c:pt idx="466">
                  <c:v>-23425.033165139168</c:v>
                </c:pt>
                <c:pt idx="467">
                  <c:v>-23429.492683344877</c:v>
                </c:pt>
                <c:pt idx="468">
                  <c:v>-23433.816811051682</c:v>
                </c:pt>
                <c:pt idx="469">
                  <c:v>-23438.005377550424</c:v>
                </c:pt>
                <c:pt idx="470">
                  <c:v>-23442.058217483667</c:v>
                </c:pt>
                <c:pt idx="471">
                  <c:v>-23445.975170852231</c:v>
                </c:pt>
                <c:pt idx="472">
                  <c:v>-23449.756083021504</c:v>
                </c:pt>
                <c:pt idx="473">
                  <c:v>-23453.400804727549</c:v>
                </c:pt>
                <c:pt idx="474">
                  <c:v>-23456.909192082992</c:v>
                </c:pt>
                <c:pt idx="475">
                  <c:v>-23460.281106582712</c:v>
                </c:pt>
                <c:pt idx="476">
                  <c:v>-23463.51641510929</c:v>
                </c:pt>
                <c:pt idx="477">
                  <c:v>-23466.614989938291</c:v>
                </c:pt>
                <c:pt idx="478">
                  <c:v>-23469.576708743283</c:v>
                </c:pt>
                <c:pt idx="479">
                  <c:v>-23472.40145460068</c:v>
                </c:pt>
                <c:pt idx="480">
                  <c:v>-23475.089115994357</c:v>
                </c:pt>
                <c:pt idx="481">
                  <c:v>-23477.639586820038</c:v>
                </c:pt>
                <c:pt idx="482">
                  <c:v>-23480.052766389505</c:v>
                </c:pt>
                <c:pt idx="483">
                  <c:v>-23482.328559434558</c:v>
                </c:pt>
                <c:pt idx="484">
                  <c:v>-23484.466876110786</c:v>
                </c:pt>
                <c:pt idx="485">
                  <c:v>-23486.467632001109</c:v>
                </c:pt>
                <c:pt idx="486">
                  <c:v>-23488.330748119111</c:v>
                </c:pt>
                <c:pt idx="487">
                  <c:v>-23490.056150912154</c:v>
                </c:pt>
                <c:pt idx="488">
                  <c:v>-23491.643772264295</c:v>
                </c:pt>
                <c:pt idx="489">
                  <c:v>-23493.093549498954</c:v>
                </c:pt>
                <c:pt idx="490">
                  <c:v>-23494.405425381417</c:v>
                </c:pt>
                <c:pt idx="491">
                  <c:v>-23495.579348121064</c:v>
                </c:pt>
                <c:pt idx="492">
                  <c:v>-23496.615271373441</c:v>
                </c:pt>
                <c:pt idx="493">
                  <c:v>-23497.513154242064</c:v>
                </c:pt>
                <c:pt idx="494">
                  <c:v>-23498.272961280061</c:v>
                </c:pt>
                <c:pt idx="495">
                  <c:v>-23498.894662491552</c:v>
                </c:pt>
                <c:pt idx="496">
                  <c:v>-23499.378233332834</c:v>
                </c:pt>
                <c:pt idx="497">
                  <c:v>-23499.723654713358</c:v>
                </c:pt>
                <c:pt idx="498">
                  <c:v>-23499.930912996482</c:v>
                </c:pt>
                <c:pt idx="499">
                  <c:v>-23500</c:v>
                </c:pt>
                <c:pt idx="500">
                  <c:v>-23499.930912996479</c:v>
                </c:pt>
                <c:pt idx="501">
                  <c:v>-23499.723654713354</c:v>
                </c:pt>
                <c:pt idx="502">
                  <c:v>-23499.378233332831</c:v>
                </c:pt>
                <c:pt idx="503">
                  <c:v>-23498.894662491548</c:v>
                </c:pt>
                <c:pt idx="504">
                  <c:v>-23498.272961280058</c:v>
                </c:pt>
                <c:pt idx="505">
                  <c:v>-23497.51315424206</c:v>
                </c:pt>
                <c:pt idx="506">
                  <c:v>-23496.615271373434</c:v>
                </c:pt>
                <c:pt idx="507">
                  <c:v>-23495.579348121057</c:v>
                </c:pt>
                <c:pt idx="508">
                  <c:v>-23494.40542538141</c:v>
                </c:pt>
                <c:pt idx="509">
                  <c:v>-23493.093549498946</c:v>
                </c:pt>
                <c:pt idx="510">
                  <c:v>-23491.643772264284</c:v>
                </c:pt>
                <c:pt idx="511">
                  <c:v>-23490.056150912143</c:v>
                </c:pt>
                <c:pt idx="512">
                  <c:v>-23488.330748119097</c:v>
                </c:pt>
                <c:pt idx="513">
                  <c:v>-23486.467632001099</c:v>
                </c:pt>
                <c:pt idx="514">
                  <c:v>-23484.466876110771</c:v>
                </c:pt>
                <c:pt idx="515">
                  <c:v>-23482.328559434543</c:v>
                </c:pt>
                <c:pt idx="516">
                  <c:v>-23480.052766389486</c:v>
                </c:pt>
                <c:pt idx="517">
                  <c:v>-23477.63958682002</c:v>
                </c:pt>
                <c:pt idx="518">
                  <c:v>-23475.089115994338</c:v>
                </c:pt>
                <c:pt idx="519">
                  <c:v>-23472.401454600662</c:v>
                </c:pt>
                <c:pt idx="520">
                  <c:v>-23469.576708743261</c:v>
                </c:pt>
                <c:pt idx="521">
                  <c:v>-23466.614989938269</c:v>
                </c:pt>
                <c:pt idx="522">
                  <c:v>-23463.516415109269</c:v>
                </c:pt>
                <c:pt idx="523">
                  <c:v>-23460.281106582686</c:v>
                </c:pt>
                <c:pt idx="524">
                  <c:v>-23456.909192082971</c:v>
                </c:pt>
                <c:pt idx="525">
                  <c:v>-23453.400804727524</c:v>
                </c:pt>
                <c:pt idx="526">
                  <c:v>-23449.756083021479</c:v>
                </c:pt>
                <c:pt idx="527">
                  <c:v>-23445.975170852205</c:v>
                </c:pt>
                <c:pt idx="528">
                  <c:v>-23442.058217483638</c:v>
                </c:pt>
                <c:pt idx="529">
                  <c:v>-23438.005377550395</c:v>
                </c:pt>
                <c:pt idx="530">
                  <c:v>-23433.816811051653</c:v>
                </c:pt>
                <c:pt idx="531">
                  <c:v>-23429.492683344848</c:v>
                </c:pt>
                <c:pt idx="532">
                  <c:v>-23425.033165139135</c:v>
                </c:pt>
                <c:pt idx="533">
                  <c:v>-23420.43843248866</c:v>
                </c:pt>
                <c:pt idx="534">
                  <c:v>-23415.708666785598</c:v>
                </c:pt>
                <c:pt idx="535">
                  <c:v>-23410.844054753001</c:v>
                </c:pt>
                <c:pt idx="536">
                  <c:v>-23405.844788437422</c:v>
                </c:pt>
                <c:pt idx="537">
                  <c:v>-23400.71106520134</c:v>
                </c:pt>
                <c:pt idx="538">
                  <c:v>-23395.44308771535</c:v>
                </c:pt>
                <c:pt idx="539">
                  <c:v>-23390.041063950186</c:v>
                </c:pt>
                <c:pt idx="540">
                  <c:v>-23384.505207168502</c:v>
                </c:pt>
                <c:pt idx="541">
                  <c:v>-23378.835735916437</c:v>
                </c:pt>
                <c:pt idx="542">
                  <c:v>-23373.032874015011</c:v>
                </c:pt>
                <c:pt idx="543">
                  <c:v>-23367.096850551279</c:v>
                </c:pt>
                <c:pt idx="544">
                  <c:v>-23361.027899869277</c:v>
                </c:pt>
                <c:pt idx="545">
                  <c:v>-23354.826261560793</c:v>
                </c:pt>
                <c:pt idx="546">
                  <c:v>-23348.492180455883</c:v>
                </c:pt>
                <c:pt idx="547">
                  <c:v>-23342.025906613224</c:v>
                </c:pt>
                <c:pt idx="548">
                  <c:v>-23335.427695310238</c:v>
                </c:pt>
                <c:pt idx="549">
                  <c:v>-23328.697807033011</c:v>
                </c:pt>
                <c:pt idx="550">
                  <c:v>-23321.836507466003</c:v>
                </c:pt>
                <c:pt idx="551">
                  <c:v>-23314.844067481579</c:v>
                </c:pt>
                <c:pt idx="552">
                  <c:v>-23307.720763129288</c:v>
                </c:pt>
                <c:pt idx="553">
                  <c:v>-23300.466875624996</c:v>
                </c:pt>
                <c:pt idx="554">
                  <c:v>-23293.082691339761</c:v>
                </c:pt>
                <c:pt idx="555">
                  <c:v>-23285.56850178853</c:v>
                </c:pt>
                <c:pt idx="556">
                  <c:v>-23277.924603618641</c:v>
                </c:pt>
                <c:pt idx="557">
                  <c:v>-23270.15129859811</c:v>
                </c:pt>
                <c:pt idx="558">
                  <c:v>-23262.248893603708</c:v>
                </c:pt>
                <c:pt idx="559">
                  <c:v>-23254.217700608846</c:v>
                </c:pt>
                <c:pt idx="560">
                  <c:v>-23246.058036671282</c:v>
                </c:pt>
                <c:pt idx="561">
                  <c:v>-23237.770223920568</c:v>
                </c:pt>
                <c:pt idx="562">
                  <c:v>-23229.354589545368</c:v>
                </c:pt>
                <c:pt idx="563">
                  <c:v>-23220.811465780513</c:v>
                </c:pt>
                <c:pt idx="564">
                  <c:v>-23212.141189893897</c:v>
                </c:pt>
                <c:pt idx="565">
                  <c:v>-23203.344104173175</c:v>
                </c:pt>
                <c:pt idx="566">
                  <c:v>-23194.420555912224</c:v>
                </c:pt>
                <c:pt idx="567">
                  <c:v>-23185.370897397446</c:v>
                </c:pt>
                <c:pt idx="568">
                  <c:v>-23176.19548589387</c:v>
                </c:pt>
                <c:pt idx="569">
                  <c:v>-23166.894683631032</c:v>
                </c:pt>
                <c:pt idx="570">
                  <c:v>-23157.46885778867</c:v>
                </c:pt>
                <c:pt idx="571">
                  <c:v>-23147.918380482261</c:v>
                </c:pt>
                <c:pt idx="572">
                  <c:v>-23138.243628748285</c:v>
                </c:pt>
                <c:pt idx="573">
                  <c:v>-23128.444984529382</c:v>
                </c:pt>
                <c:pt idx="574">
                  <c:v>-23118.522834659245</c:v>
                </c:pt>
                <c:pt idx="575">
                  <c:v>-23108.477570847364</c:v>
                </c:pt>
                <c:pt idx="576">
                  <c:v>-23098.30958966355</c:v>
                </c:pt>
                <c:pt idx="577">
                  <c:v>-23088.019292522295</c:v>
                </c:pt>
                <c:pt idx="578">
                  <c:v>-23077.607085666903</c:v>
                </c:pt>
                <c:pt idx="579">
                  <c:v>-23067.073380153477</c:v>
                </c:pt>
                <c:pt idx="580">
                  <c:v>-23056.418591834677</c:v>
                </c:pt>
                <c:pt idx="581">
                  <c:v>-23045.643141343295</c:v>
                </c:pt>
                <c:pt idx="582">
                  <c:v>-23034.74745407567</c:v>
                </c:pt>
                <c:pt idx="583">
                  <c:v>-23023.731960174875</c:v>
                </c:pt>
                <c:pt idx="584">
                  <c:v>-23012.597094513756</c:v>
                </c:pt>
                <c:pt idx="585">
                  <c:v>-23001.343296677736</c:v>
                </c:pt>
                <c:pt idx="586">
                  <c:v>-22989.971010947484</c:v>
                </c:pt>
                <c:pt idx="587">
                  <c:v>-22978.480686281371</c:v>
                </c:pt>
                <c:pt idx="588">
                  <c:v>-22966.872776297743</c:v>
                </c:pt>
                <c:pt idx="589">
                  <c:v>-22955.147739257001</c:v>
                </c:pt>
                <c:pt idx="590">
                  <c:v>-22943.306038043542</c:v>
                </c:pt>
                <c:pt idx="591">
                  <c:v>-22931.348140147446</c:v>
                </c:pt>
                <c:pt idx="592">
                  <c:v>-22919.274517646048</c:v>
                </c:pt>
                <c:pt idx="593">
                  <c:v>-22907.085647185293</c:v>
                </c:pt>
                <c:pt idx="594">
                  <c:v>-22894.782009960913</c:v>
                </c:pt>
                <c:pt idx="595">
                  <c:v>-22882.364091699441</c:v>
                </c:pt>
                <c:pt idx="596">
                  <c:v>-22869.83238263903</c:v>
                </c:pt>
                <c:pt idx="597">
                  <c:v>-22857.18737751009</c:v>
                </c:pt>
                <c:pt idx="598">
                  <c:v>-22844.429575515773</c:v>
                </c:pt>
                <c:pt idx="599">
                  <c:v>-22831.559480312259</c:v>
                </c:pt>
                <c:pt idx="600">
                  <c:v>-22818.577599988868</c:v>
                </c:pt>
                <c:pt idx="601">
                  <c:v>-22805.484447048009</c:v>
                </c:pt>
                <c:pt idx="602">
                  <c:v>-22792.280538384941</c:v>
                </c:pt>
                <c:pt idx="603">
                  <c:v>-22778.966395267365</c:v>
                </c:pt>
                <c:pt idx="604">
                  <c:v>-22765.542543314856</c:v>
                </c:pt>
                <c:pt idx="605">
                  <c:v>-22752.009512478107</c:v>
                </c:pt>
                <c:pt idx="606">
                  <c:v>-22738.367837017999</c:v>
                </c:pt>
                <c:pt idx="607">
                  <c:v>-22724.61805548452</c:v>
                </c:pt>
                <c:pt idx="608">
                  <c:v>-22710.760710695507</c:v>
                </c:pt>
                <c:pt idx="609">
                  <c:v>-22696.796349715201</c:v>
                </c:pt>
                <c:pt idx="610">
                  <c:v>-22682.725523832662</c:v>
                </c:pt>
                <c:pt idx="611">
                  <c:v>-22668.548788540003</c:v>
                </c:pt>
                <c:pt idx="612">
                  <c:v>-22654.266703510461</c:v>
                </c:pt>
                <c:pt idx="613">
                  <c:v>-22639.879832576298</c:v>
                </c:pt>
                <c:pt idx="614">
                  <c:v>-22625.388743706542</c:v>
                </c:pt>
                <c:pt idx="615">
                  <c:v>-22610.794008984572</c:v>
                </c:pt>
                <c:pt idx="616">
                  <c:v>-22596.096204585519</c:v>
                </c:pt>
                <c:pt idx="617">
                  <c:v>-22581.295910753543</c:v>
                </c:pt>
                <c:pt idx="618">
                  <c:v>-22566.393711778892</c:v>
                </c:pt>
                <c:pt idx="619">
                  <c:v>-22551.390195974873</c:v>
                </c:pt>
                <c:pt idx="620">
                  <c:v>-22536.285955654595</c:v>
                </c:pt>
                <c:pt idx="621">
                  <c:v>-22521.081587107605</c:v>
                </c:pt>
                <c:pt idx="622">
                  <c:v>-22505.777690576339</c:v>
                </c:pt>
                <c:pt idx="623">
                  <c:v>-22490.37487023243</c:v>
                </c:pt>
                <c:pt idx="624">
                  <c:v>-22474.873734152847</c:v>
                </c:pt>
                <c:pt idx="625">
                  <c:v>-22459.274894295901</c:v>
                </c:pt>
                <c:pt idx="626">
                  <c:v>-22443.578966477082</c:v>
                </c:pt>
                <c:pt idx="627">
                  <c:v>-22427.786570344746</c:v>
                </c:pt>
                <c:pt idx="628">
                  <c:v>-22411.898329355645</c:v>
                </c:pt>
                <c:pt idx="629">
                  <c:v>-22395.914870750337</c:v>
                </c:pt>
                <c:pt idx="630">
                  <c:v>-22379.836825528393</c:v>
                </c:pt>
                <c:pt idx="631">
                  <c:v>-22363.664828423509</c:v>
                </c:pt>
                <c:pt idx="632">
                  <c:v>-22347.399517878446</c:v>
                </c:pt>
                <c:pt idx="633">
                  <c:v>-22331.041536019806</c:v>
                </c:pt>
                <c:pt idx="634">
                  <c:v>-22314.591528632704</c:v>
                </c:pt>
                <c:pt idx="635">
                  <c:v>-22298.050145135268</c:v>
                </c:pt>
                <c:pt idx="636">
                  <c:v>-22281.418038552998</c:v>
                </c:pt>
                <c:pt idx="637">
                  <c:v>-22264.69586549298</c:v>
                </c:pt>
                <c:pt idx="638">
                  <c:v>-22247.884286117969</c:v>
                </c:pt>
                <c:pt idx="639">
                  <c:v>-22230.98396412034</c:v>
                </c:pt>
                <c:pt idx="640">
                  <c:v>-22213.995566695863</c:v>
                </c:pt>
                <c:pt idx="641">
                  <c:v>-22196.919764517377</c:v>
                </c:pt>
                <c:pt idx="642">
                  <c:v>-22179.757231708321</c:v>
                </c:pt>
                <c:pt idx="643">
                  <c:v>-22162.508645816099</c:v>
                </c:pt>
                <c:pt idx="644">
                  <c:v>-22145.174687785347</c:v>
                </c:pt>
                <c:pt idx="645">
                  <c:v>-22127.756041931047</c:v>
                </c:pt>
                <c:pt idx="646">
                  <c:v>-22110.253395911517</c:v>
                </c:pt>
                <c:pt idx="647">
                  <c:v>-22092.667440701247</c:v>
                </c:pt>
                <c:pt idx="648">
                  <c:v>-22074.998870563639</c:v>
                </c:pt>
                <c:pt idx="649">
                  <c:v>-22057.248383023587</c:v>
                </c:pt>
                <c:pt idx="650">
                  <c:v>-22039.416678839949</c:v>
                </c:pt>
                <c:pt idx="651">
                  <c:v>-22021.504461977871</c:v>
                </c:pt>
                <c:pt idx="652">
                  <c:v>-22003.512439581002</c:v>
                </c:pt>
                <c:pt idx="653">
                  <c:v>-21985.441321943585</c:v>
                </c:pt>
                <c:pt idx="654">
                  <c:v>-21967.291822482395</c:v>
                </c:pt>
                <c:pt idx="655">
                  <c:v>-21949.064657708597</c:v>
                </c:pt>
                <c:pt idx="656">
                  <c:v>-21930.760547199443</c:v>
                </c:pt>
                <c:pt idx="657">
                  <c:v>-21912.380213569882</c:v>
                </c:pt>
                <c:pt idx="658">
                  <c:v>-21893.924382444005</c:v>
                </c:pt>
                <c:pt idx="659">
                  <c:v>-21875.393782426429</c:v>
                </c:pt>
                <c:pt idx="660">
                  <c:v>-21856.789145073511</c:v>
                </c:pt>
                <c:pt idx="661">
                  <c:v>-21838.111204864479</c:v>
                </c:pt>
                <c:pt idx="662">
                  <c:v>-21819.360699172426</c:v>
                </c:pt>
                <c:pt idx="663">
                  <c:v>-21800.538368235219</c:v>
                </c:pt>
                <c:pt idx="664">
                  <c:v>-21781.644955126245</c:v>
                </c:pt>
                <c:pt idx="665">
                  <c:v>-21762.681205725108</c:v>
                </c:pt>
                <c:pt idx="666">
                  <c:v>-21743.647868688167</c:v>
                </c:pt>
                <c:pt idx="667">
                  <c:v>-21724.545695418969</c:v>
                </c:pt>
                <c:pt idx="668">
                  <c:v>-21705.375440038613</c:v>
                </c:pt>
                <c:pt idx="669">
                  <c:v>-21686.137859355953</c:v>
                </c:pt>
                <c:pt idx="670">
                  <c:v>-21666.833712837739</c:v>
                </c:pt>
                <c:pt idx="671">
                  <c:v>-21647.463762578616</c:v>
                </c:pt>
                <c:pt idx="672">
                  <c:v>-21628.028773271057</c:v>
                </c:pt>
                <c:pt idx="673">
                  <c:v>-21608.529512175162</c:v>
                </c:pt>
                <c:pt idx="674">
                  <c:v>-21588.966749088369</c:v>
                </c:pt>
                <c:pt idx="675">
                  <c:v>-21569.34125631507</c:v>
                </c:pt>
                <c:pt idx="676">
                  <c:v>-21549.653808636114</c:v>
                </c:pt>
                <c:pt idx="677">
                  <c:v>-21529.905183278224</c:v>
                </c:pt>
                <c:pt idx="678">
                  <c:v>-21510.096159883316</c:v>
                </c:pt>
                <c:pt idx="679">
                  <c:v>-21490.227520477718</c:v>
                </c:pt>
                <c:pt idx="680">
                  <c:v>-21470.300049441285</c:v>
                </c:pt>
                <c:pt idx="681">
                  <c:v>-21450.314533476459</c:v>
                </c:pt>
                <c:pt idx="682">
                  <c:v>-21430.271761577187</c:v>
                </c:pt>
                <c:pt idx="683">
                  <c:v>-21410.172524997786</c:v>
                </c:pt>
                <c:pt idx="684">
                  <c:v>-21390.0176172217</c:v>
                </c:pt>
                <c:pt idx="685">
                  <c:v>-21369.807833930176</c:v>
                </c:pt>
                <c:pt idx="686">
                  <c:v>-21349.54397297086</c:v>
                </c:pt>
                <c:pt idx="687">
                  <c:v>-21329.226834326277</c:v>
                </c:pt>
                <c:pt idx="688">
                  <c:v>-21308.857220082275</c:v>
                </c:pt>
                <c:pt idx="689">
                  <c:v>-21288.435934396348</c:v>
                </c:pt>
                <c:pt idx="690">
                  <c:v>-21267.963783465886</c:v>
                </c:pt>
                <c:pt idx="691">
                  <c:v>-21247.441575496352</c:v>
                </c:pt>
                <c:pt idx="692">
                  <c:v>-21226.870120669384</c:v>
                </c:pt>
                <c:pt idx="693">
                  <c:v>-21206.250231110789</c:v>
                </c:pt>
                <c:pt idx="694">
                  <c:v>-21185.5827208585</c:v>
                </c:pt>
                <c:pt idx="695">
                  <c:v>-21164.868405830435</c:v>
                </c:pt>
                <c:pt idx="696">
                  <c:v>-21144.108103792281</c:v>
                </c:pt>
                <c:pt idx="697">
                  <c:v>-21123.302634325217</c:v>
                </c:pt>
                <c:pt idx="698">
                  <c:v>-21102.45281879355</c:v>
                </c:pt>
                <c:pt idx="699">
                  <c:v>-21081.559480312302</c:v>
                </c:pt>
                <c:pt idx="700">
                  <c:v>-21060.623443714696</c:v>
                </c:pt>
                <c:pt idx="701">
                  <c:v>-21039.645535519612</c:v>
                </c:pt>
                <c:pt idx="702">
                  <c:v>-21018.626583898942</c:v>
                </c:pt>
                <c:pt idx="703">
                  <c:v>-20997.567418644907</c:v>
                </c:pt>
                <c:pt idx="704">
                  <c:v>-20976.468871137295</c:v>
                </c:pt>
                <c:pt idx="705">
                  <c:v>-20955.331774310631</c:v>
                </c:pt>
                <c:pt idx="706">
                  <c:v>-20934.15696262131</c:v>
                </c:pt>
                <c:pt idx="707">
                  <c:v>-20912.945272014636</c:v>
                </c:pt>
                <c:pt idx="708">
                  <c:v>-20891.697539891837</c:v>
                </c:pt>
                <c:pt idx="709">
                  <c:v>-20870.414605076992</c:v>
                </c:pt>
                <c:pt idx="710">
                  <c:v>-20849.097307783926</c:v>
                </c:pt>
                <c:pt idx="711">
                  <c:v>-20827.746489583038</c:v>
                </c:pt>
                <c:pt idx="712">
                  <c:v>-20806.362993368071</c:v>
                </c:pt>
                <c:pt idx="713">
                  <c:v>-20784.947663322837</c:v>
                </c:pt>
                <c:pt idx="714">
                  <c:v>-20763.501344887904</c:v>
                </c:pt>
                <c:pt idx="715">
                  <c:v>-20742.024884727198</c:v>
                </c:pt>
                <c:pt idx="716">
                  <c:v>-20720.519130694593</c:v>
                </c:pt>
                <c:pt idx="717">
                  <c:v>-20698.984931800434</c:v>
                </c:pt>
                <c:pt idx="718">
                  <c:v>-20677.423138178023</c:v>
                </c:pt>
                <c:pt idx="719">
                  <c:v>-20655.83460105005</c:v>
                </c:pt>
                <c:pt idx="720">
                  <c:v>-20634.220172694993</c:v>
                </c:pt>
                <c:pt idx="721">
                  <c:v>-20612.580706413482</c:v>
                </c:pt>
                <c:pt idx="722">
                  <c:v>-20590.917056494585</c:v>
                </c:pt>
                <c:pt idx="723">
                  <c:v>-20569.23007818211</c:v>
                </c:pt>
                <c:pt idx="724">
                  <c:v>-20547.520627640828</c:v>
                </c:pt>
                <c:pt idx="725">
                  <c:v>-20525.789561922669</c:v>
                </c:pt>
                <c:pt idx="726">
                  <c:v>-20504.037738932904</c:v>
                </c:pt>
                <c:pt idx="727">
                  <c:v>-20482.266017396258</c:v>
                </c:pt>
                <c:pt idx="728">
                  <c:v>-20460.475256823014</c:v>
                </c:pt>
                <c:pt idx="729">
                  <c:v>-20438.66631747509</c:v>
                </c:pt>
                <c:pt idx="730">
                  <c:v>-20416.84006033207</c:v>
                </c:pt>
                <c:pt idx="731">
                  <c:v>-20394.997347057215</c:v>
                </c:pt>
                <c:pt idx="732">
                  <c:v>-20373.13903996344</c:v>
                </c:pt>
                <c:pt idx="733">
                  <c:v>-20351.266001979282</c:v>
                </c:pt>
                <c:pt idx="734">
                  <c:v>-20329.379096614834</c:v>
                </c:pt>
                <c:pt idx="735">
                  <c:v>-20307.479187927634</c:v>
                </c:pt>
                <c:pt idx="736">
                  <c:v>-20285.567140488587</c:v>
                </c:pt>
                <c:pt idx="737">
                  <c:v>-20263.643819347802</c:v>
                </c:pt>
                <c:pt idx="738">
                  <c:v>-20241.710090000459</c:v>
                </c:pt>
                <c:pt idx="739">
                  <c:v>-20219.766818352637</c:v>
                </c:pt>
                <c:pt idx="740">
                  <c:v>-20197.814870687125</c:v>
                </c:pt>
                <c:pt idx="741">
                  <c:v>-20175.855113629237</c:v>
                </c:pt>
                <c:pt idx="742">
                  <c:v>-20153.888414112571</c:v>
                </c:pt>
                <c:pt idx="743">
                  <c:v>-20131.915639344817</c:v>
                </c:pt>
                <c:pt idx="744">
                  <c:v>-20109.937656773494</c:v>
                </c:pt>
                <c:pt idx="745">
                  <c:v>-20087.95533405173</c:v>
                </c:pt>
                <c:pt idx="746">
                  <c:v>-20065.969539003978</c:v>
                </c:pt>
                <c:pt idx="747">
                  <c:v>-20043.981139591786</c:v>
                </c:pt>
                <c:pt idx="748">
                  <c:v>-20021.99100387951</c:v>
                </c:pt>
                <c:pt idx="749">
                  <c:v>-20000.000000000055</c:v>
                </c:pt>
                <c:pt idx="750">
                  <c:v>-19978.008996120599</c:v>
                </c:pt>
                <c:pt idx="751">
                  <c:v>-19956.018860408323</c:v>
                </c:pt>
                <c:pt idx="752">
                  <c:v>-19934.030460996128</c:v>
                </c:pt>
                <c:pt idx="753">
                  <c:v>-19912.044665948379</c:v>
                </c:pt>
                <c:pt idx="754">
                  <c:v>-19890.062343226611</c:v>
                </c:pt>
                <c:pt idx="755">
                  <c:v>-19868.084360655292</c:v>
                </c:pt>
                <c:pt idx="756">
                  <c:v>-19846.111585887535</c:v>
                </c:pt>
                <c:pt idx="757">
                  <c:v>-19824.144886370872</c:v>
                </c:pt>
                <c:pt idx="758">
                  <c:v>-19802.18512931298</c:v>
                </c:pt>
                <c:pt idx="759">
                  <c:v>-19780.233181647469</c:v>
                </c:pt>
                <c:pt idx="760">
                  <c:v>-19758.289909999647</c:v>
                </c:pt>
                <c:pt idx="761">
                  <c:v>-19736.356180652307</c:v>
                </c:pt>
                <c:pt idx="762">
                  <c:v>-19714.432859511518</c:v>
                </c:pt>
                <c:pt idx="763">
                  <c:v>-19692.520812072471</c:v>
                </c:pt>
                <c:pt idx="764">
                  <c:v>-19670.620903385272</c:v>
                </c:pt>
                <c:pt idx="765">
                  <c:v>-19648.733998020823</c:v>
                </c:pt>
                <c:pt idx="766">
                  <c:v>-19626.860960036665</c:v>
                </c:pt>
                <c:pt idx="767">
                  <c:v>-19605.002652942891</c:v>
                </c:pt>
                <c:pt idx="768">
                  <c:v>-19583.159939668036</c:v>
                </c:pt>
                <c:pt idx="769">
                  <c:v>-19561.333682525015</c:v>
                </c:pt>
                <c:pt idx="770">
                  <c:v>-19539.524743177091</c:v>
                </c:pt>
                <c:pt idx="771">
                  <c:v>-19517.733982603848</c:v>
                </c:pt>
                <c:pt idx="772">
                  <c:v>-19495.962261067201</c:v>
                </c:pt>
                <c:pt idx="773">
                  <c:v>-19474.210438077436</c:v>
                </c:pt>
                <c:pt idx="774">
                  <c:v>-19452.479372359277</c:v>
                </c:pt>
                <c:pt idx="775">
                  <c:v>-19430.769921817995</c:v>
                </c:pt>
                <c:pt idx="776">
                  <c:v>-19409.08294350552</c:v>
                </c:pt>
                <c:pt idx="777">
                  <c:v>-19387.419293586623</c:v>
                </c:pt>
                <c:pt idx="778">
                  <c:v>-19365.779827305112</c:v>
                </c:pt>
                <c:pt idx="779">
                  <c:v>-19344.165398950056</c:v>
                </c:pt>
                <c:pt idx="780">
                  <c:v>-19322.576861822083</c:v>
                </c:pt>
                <c:pt idx="781">
                  <c:v>-19301.015068199671</c:v>
                </c:pt>
                <c:pt idx="782">
                  <c:v>-19279.480869305513</c:v>
                </c:pt>
                <c:pt idx="783">
                  <c:v>-19257.975115272908</c:v>
                </c:pt>
                <c:pt idx="784">
                  <c:v>-19236.498655112198</c:v>
                </c:pt>
                <c:pt idx="785">
                  <c:v>-19215.052336677265</c:v>
                </c:pt>
                <c:pt idx="786">
                  <c:v>-19193.637006632034</c:v>
                </c:pt>
                <c:pt idx="787">
                  <c:v>-19172.253510417067</c:v>
                </c:pt>
                <c:pt idx="788">
                  <c:v>-19150.902692216179</c:v>
                </c:pt>
                <c:pt idx="789">
                  <c:v>-19129.585394923113</c:v>
                </c:pt>
                <c:pt idx="790">
                  <c:v>-19108.302460108269</c:v>
                </c:pt>
                <c:pt idx="791">
                  <c:v>-19087.054727985469</c:v>
                </c:pt>
                <c:pt idx="792">
                  <c:v>-19065.843037378792</c:v>
                </c:pt>
                <c:pt idx="793">
                  <c:v>-19044.668225689471</c:v>
                </c:pt>
                <c:pt idx="794">
                  <c:v>-19023.531128862807</c:v>
                </c:pt>
                <c:pt idx="795">
                  <c:v>-19002.432581355195</c:v>
                </c:pt>
                <c:pt idx="796">
                  <c:v>-18981.37341610116</c:v>
                </c:pt>
                <c:pt idx="797">
                  <c:v>-18960.354464480493</c:v>
                </c:pt>
                <c:pt idx="798">
                  <c:v>-18939.376556285406</c:v>
                </c:pt>
                <c:pt idx="799">
                  <c:v>-18918.4405196878</c:v>
                </c:pt>
                <c:pt idx="800">
                  <c:v>-18897.547181206552</c:v>
                </c:pt>
                <c:pt idx="801">
                  <c:v>-18876.697365674885</c:v>
                </c:pt>
                <c:pt idx="802">
                  <c:v>-18855.891896207821</c:v>
                </c:pt>
                <c:pt idx="803">
                  <c:v>-18835.131594169667</c:v>
                </c:pt>
                <c:pt idx="804">
                  <c:v>-18814.417279141602</c:v>
                </c:pt>
                <c:pt idx="805">
                  <c:v>-18793.749768889313</c:v>
                </c:pt>
                <c:pt idx="806">
                  <c:v>-18773.129879330718</c:v>
                </c:pt>
                <c:pt idx="807">
                  <c:v>-18752.558424503746</c:v>
                </c:pt>
                <c:pt idx="808">
                  <c:v>-18732.036216534216</c:v>
                </c:pt>
                <c:pt idx="809">
                  <c:v>-18711.564065603754</c:v>
                </c:pt>
                <c:pt idx="810">
                  <c:v>-18691.142779917827</c:v>
                </c:pt>
                <c:pt idx="811">
                  <c:v>-18670.773165673825</c:v>
                </c:pt>
                <c:pt idx="812">
                  <c:v>-18650.456027029242</c:v>
                </c:pt>
                <c:pt idx="813">
                  <c:v>-18630.192166069923</c:v>
                </c:pt>
                <c:pt idx="814">
                  <c:v>-18609.982382778398</c:v>
                </c:pt>
                <c:pt idx="815">
                  <c:v>-18589.827475002312</c:v>
                </c:pt>
                <c:pt idx="816">
                  <c:v>-18569.728238422911</c:v>
                </c:pt>
                <c:pt idx="817">
                  <c:v>-18549.685466523639</c:v>
                </c:pt>
                <c:pt idx="818">
                  <c:v>-18529.699950558814</c:v>
                </c:pt>
                <c:pt idx="819">
                  <c:v>-18509.77247952238</c:v>
                </c:pt>
                <c:pt idx="820">
                  <c:v>-18489.903840116778</c:v>
                </c:pt>
                <c:pt idx="821">
                  <c:v>-18470.09481672187</c:v>
                </c:pt>
                <c:pt idx="822">
                  <c:v>-18450.346191363984</c:v>
                </c:pt>
                <c:pt idx="823">
                  <c:v>-18430.658743685024</c:v>
                </c:pt>
                <c:pt idx="824">
                  <c:v>-18411.033250911725</c:v>
                </c:pt>
                <c:pt idx="825">
                  <c:v>-18391.470487824932</c:v>
                </c:pt>
                <c:pt idx="826">
                  <c:v>-18371.971226729038</c:v>
                </c:pt>
                <c:pt idx="827">
                  <c:v>-18352.536237421478</c:v>
                </c:pt>
                <c:pt idx="828">
                  <c:v>-18333.166287162356</c:v>
                </c:pt>
                <c:pt idx="829">
                  <c:v>-18313.862140644138</c:v>
                </c:pt>
                <c:pt idx="830">
                  <c:v>-18294.624559961481</c:v>
                </c:pt>
                <c:pt idx="831">
                  <c:v>-18275.454304581122</c:v>
                </c:pt>
                <c:pt idx="832">
                  <c:v>-18256.352131311927</c:v>
                </c:pt>
                <c:pt idx="833">
                  <c:v>-18237.318794274983</c:v>
                </c:pt>
                <c:pt idx="834">
                  <c:v>-18218.355044873846</c:v>
                </c:pt>
                <c:pt idx="835">
                  <c:v>-18199.461631764872</c:v>
                </c:pt>
                <c:pt idx="836">
                  <c:v>-18180.639300827665</c:v>
                </c:pt>
                <c:pt idx="837">
                  <c:v>-18161.888795135612</c:v>
                </c:pt>
                <c:pt idx="838">
                  <c:v>-18143.210854926579</c:v>
                </c:pt>
                <c:pt idx="839">
                  <c:v>-18124.606217573662</c:v>
                </c:pt>
                <c:pt idx="840">
                  <c:v>-18106.075617556085</c:v>
                </c:pt>
                <c:pt idx="841">
                  <c:v>-18087.619786430208</c:v>
                </c:pt>
                <c:pt idx="842">
                  <c:v>-18069.239452800644</c:v>
                </c:pt>
                <c:pt idx="843">
                  <c:v>-18050.935342291494</c:v>
                </c:pt>
                <c:pt idx="844">
                  <c:v>-18032.708177517696</c:v>
                </c:pt>
                <c:pt idx="845">
                  <c:v>-18014.558678056506</c:v>
                </c:pt>
                <c:pt idx="846">
                  <c:v>-17996.487560419086</c:v>
                </c:pt>
                <c:pt idx="847">
                  <c:v>-17978.495538022216</c:v>
                </c:pt>
                <c:pt idx="848">
                  <c:v>-17960.583321160138</c:v>
                </c:pt>
                <c:pt idx="849">
                  <c:v>-17942.751616976497</c:v>
                </c:pt>
                <c:pt idx="850">
                  <c:v>-17925.001129436449</c:v>
                </c:pt>
                <c:pt idx="851">
                  <c:v>-17907.33255929884</c:v>
                </c:pt>
                <c:pt idx="852">
                  <c:v>-17889.74660408857</c:v>
                </c:pt>
                <c:pt idx="853">
                  <c:v>-17872.243958069037</c:v>
                </c:pt>
                <c:pt idx="854">
                  <c:v>-17854.825312214736</c:v>
                </c:pt>
                <c:pt idx="855">
                  <c:v>-17837.491354183985</c:v>
                </c:pt>
                <c:pt idx="856">
                  <c:v>-17820.242768291762</c:v>
                </c:pt>
                <c:pt idx="857">
                  <c:v>-17803.080235482706</c:v>
                </c:pt>
                <c:pt idx="858">
                  <c:v>-17786.004433304221</c:v>
                </c:pt>
                <c:pt idx="859">
                  <c:v>-17769.016035879744</c:v>
                </c:pt>
                <c:pt idx="860">
                  <c:v>-17752.115713882111</c:v>
                </c:pt>
                <c:pt idx="861">
                  <c:v>-17735.304134507103</c:v>
                </c:pt>
                <c:pt idx="862">
                  <c:v>-17718.581961447082</c:v>
                </c:pt>
                <c:pt idx="863">
                  <c:v>-17701.949854864812</c:v>
                </c:pt>
                <c:pt idx="864">
                  <c:v>-17685.408471367376</c:v>
                </c:pt>
                <c:pt idx="865">
                  <c:v>-17668.958463980278</c:v>
                </c:pt>
                <c:pt idx="866">
                  <c:v>-17652.600482121637</c:v>
                </c:pt>
                <c:pt idx="867">
                  <c:v>-17636.335171576575</c:v>
                </c:pt>
                <c:pt idx="868">
                  <c:v>-17620.163174471691</c:v>
                </c:pt>
                <c:pt idx="869">
                  <c:v>-17604.085129249746</c:v>
                </c:pt>
                <c:pt idx="870">
                  <c:v>-17588.101670644439</c:v>
                </c:pt>
                <c:pt idx="871">
                  <c:v>-17572.213429655341</c:v>
                </c:pt>
                <c:pt idx="872">
                  <c:v>-17556.421033523005</c:v>
                </c:pt>
                <c:pt idx="873">
                  <c:v>-17540.725105704187</c:v>
                </c:pt>
                <c:pt idx="874">
                  <c:v>-17525.126265847241</c:v>
                </c:pt>
                <c:pt idx="875">
                  <c:v>-17509.625129767661</c:v>
                </c:pt>
                <c:pt idx="876">
                  <c:v>-17494.222309423749</c:v>
                </c:pt>
                <c:pt idx="877">
                  <c:v>-17478.918412892486</c:v>
                </c:pt>
                <c:pt idx="878">
                  <c:v>-17463.714044345495</c:v>
                </c:pt>
                <c:pt idx="879">
                  <c:v>-17448.609804025218</c:v>
                </c:pt>
                <c:pt idx="880">
                  <c:v>-17433.606288221199</c:v>
                </c:pt>
                <c:pt idx="881">
                  <c:v>-17418.704089246548</c:v>
                </c:pt>
                <c:pt idx="882">
                  <c:v>-17403.903795414572</c:v>
                </c:pt>
                <c:pt idx="883">
                  <c:v>-17389.205991015522</c:v>
                </c:pt>
                <c:pt idx="884">
                  <c:v>-17374.611256293549</c:v>
                </c:pt>
                <c:pt idx="885">
                  <c:v>-17360.120167423793</c:v>
                </c:pt>
                <c:pt idx="886">
                  <c:v>-17345.73329648963</c:v>
                </c:pt>
                <c:pt idx="887">
                  <c:v>-17331.451211460088</c:v>
                </c:pt>
                <c:pt idx="888">
                  <c:v>-17317.274476167433</c:v>
                </c:pt>
                <c:pt idx="889">
                  <c:v>-17303.203650284893</c:v>
                </c:pt>
                <c:pt idx="890">
                  <c:v>-17289.239289304587</c:v>
                </c:pt>
                <c:pt idx="891">
                  <c:v>-17275.381944515575</c:v>
                </c:pt>
                <c:pt idx="892">
                  <c:v>-17261.632162982096</c:v>
                </c:pt>
                <c:pt idx="893">
                  <c:v>-17247.990487521987</c:v>
                </c:pt>
                <c:pt idx="894">
                  <c:v>-17234.457456685239</c:v>
                </c:pt>
                <c:pt idx="895">
                  <c:v>-17221.033604732729</c:v>
                </c:pt>
                <c:pt idx="896">
                  <c:v>-17207.719461615154</c:v>
                </c:pt>
                <c:pt idx="897">
                  <c:v>-17194.515552952085</c:v>
                </c:pt>
                <c:pt idx="898">
                  <c:v>-17181.422400011226</c:v>
                </c:pt>
                <c:pt idx="899">
                  <c:v>-17168.440519687836</c:v>
                </c:pt>
                <c:pt idx="900">
                  <c:v>-17155.570424484322</c:v>
                </c:pt>
                <c:pt idx="901">
                  <c:v>-17142.812622490008</c:v>
                </c:pt>
                <c:pt idx="902">
                  <c:v>-17130.167617361069</c:v>
                </c:pt>
                <c:pt idx="903">
                  <c:v>-17117.635908300654</c:v>
                </c:pt>
                <c:pt idx="904">
                  <c:v>-17105.217990039182</c:v>
                </c:pt>
                <c:pt idx="905">
                  <c:v>-17092.914352814805</c:v>
                </c:pt>
                <c:pt idx="906">
                  <c:v>-17080.72548235405</c:v>
                </c:pt>
                <c:pt idx="907">
                  <c:v>-17068.651859852653</c:v>
                </c:pt>
                <c:pt idx="908">
                  <c:v>-17056.693961956553</c:v>
                </c:pt>
                <c:pt idx="909">
                  <c:v>-17044.852260743093</c:v>
                </c:pt>
                <c:pt idx="910">
                  <c:v>-17033.127223702355</c:v>
                </c:pt>
                <c:pt idx="911">
                  <c:v>-17021.519313718723</c:v>
                </c:pt>
                <c:pt idx="912">
                  <c:v>-17010.028989052611</c:v>
                </c:pt>
                <c:pt idx="913">
                  <c:v>-16998.656703322362</c:v>
                </c:pt>
                <c:pt idx="914">
                  <c:v>-16987.402905486339</c:v>
                </c:pt>
                <c:pt idx="915">
                  <c:v>-16976.26803982522</c:v>
                </c:pt>
                <c:pt idx="916">
                  <c:v>-16965.252545924424</c:v>
                </c:pt>
                <c:pt idx="917">
                  <c:v>-16954.3568586568</c:v>
                </c:pt>
                <c:pt idx="918">
                  <c:v>-16943.581408165417</c:v>
                </c:pt>
                <c:pt idx="919">
                  <c:v>-16932.926619846614</c:v>
                </c:pt>
                <c:pt idx="920">
                  <c:v>-16922.392914333192</c:v>
                </c:pt>
                <c:pt idx="921">
                  <c:v>-16911.9807074778</c:v>
                </c:pt>
                <c:pt idx="922">
                  <c:v>-16901.690410336541</c:v>
                </c:pt>
                <c:pt idx="923">
                  <c:v>-16891.522429152727</c:v>
                </c:pt>
                <c:pt idx="924">
                  <c:v>-16881.477165340846</c:v>
                </c:pt>
                <c:pt idx="925">
                  <c:v>-16871.555015470709</c:v>
                </c:pt>
                <c:pt idx="926">
                  <c:v>-16861.756371251806</c:v>
                </c:pt>
                <c:pt idx="927">
                  <c:v>-16852.08161951783</c:v>
                </c:pt>
                <c:pt idx="928">
                  <c:v>-16842.531142211417</c:v>
                </c:pt>
                <c:pt idx="929">
                  <c:v>-16833.105316369059</c:v>
                </c:pt>
                <c:pt idx="930">
                  <c:v>-16823.804514106218</c:v>
                </c:pt>
                <c:pt idx="931">
                  <c:v>-16814.629102602641</c:v>
                </c:pt>
                <c:pt idx="932">
                  <c:v>-16805.579444087864</c:v>
                </c:pt>
                <c:pt idx="933">
                  <c:v>-16796.655895826912</c:v>
                </c:pt>
                <c:pt idx="934">
                  <c:v>-16787.858810106187</c:v>
                </c:pt>
                <c:pt idx="935">
                  <c:v>-16779.188534219575</c:v>
                </c:pt>
                <c:pt idx="936">
                  <c:v>-16770.645410454716</c:v>
                </c:pt>
                <c:pt idx="937">
                  <c:v>-16762.229776079515</c:v>
                </c:pt>
                <c:pt idx="938">
                  <c:v>-16753.941963328802</c:v>
                </c:pt>
                <c:pt idx="939">
                  <c:v>-16745.782299391234</c:v>
                </c:pt>
                <c:pt idx="940">
                  <c:v>-16737.751106396376</c:v>
                </c:pt>
                <c:pt idx="941">
                  <c:v>-16729.84870140197</c:v>
                </c:pt>
                <c:pt idx="942">
                  <c:v>-16722.075396381439</c:v>
                </c:pt>
                <c:pt idx="943">
                  <c:v>-16714.43149821155</c:v>
                </c:pt>
                <c:pt idx="944">
                  <c:v>-16706.917308660319</c:v>
                </c:pt>
                <c:pt idx="945">
                  <c:v>-16699.533124375081</c:v>
                </c:pt>
                <c:pt idx="946">
                  <c:v>-16692.279236870789</c:v>
                </c:pt>
                <c:pt idx="947">
                  <c:v>-16685.155932518501</c:v>
                </c:pt>
                <c:pt idx="948">
                  <c:v>-16678.16349253407</c:v>
                </c:pt>
                <c:pt idx="949">
                  <c:v>-16671.302192967065</c:v>
                </c:pt>
                <c:pt idx="950">
                  <c:v>-16664.572304689835</c:v>
                </c:pt>
                <c:pt idx="951">
                  <c:v>-16657.974093386849</c:v>
                </c:pt>
                <c:pt idx="952">
                  <c:v>-16651.507819544189</c:v>
                </c:pt>
                <c:pt idx="953">
                  <c:v>-16645.17373843928</c:v>
                </c:pt>
                <c:pt idx="954">
                  <c:v>-16638.972100130792</c:v>
                </c:pt>
                <c:pt idx="955">
                  <c:v>-16632.90314944879</c:v>
                </c:pt>
                <c:pt idx="956">
                  <c:v>-16626.967125985055</c:v>
                </c:pt>
                <c:pt idx="957">
                  <c:v>-16621.164264083629</c:v>
                </c:pt>
                <c:pt idx="958">
                  <c:v>-16615.494792831563</c:v>
                </c:pt>
                <c:pt idx="959">
                  <c:v>-16609.958936049876</c:v>
                </c:pt>
                <c:pt idx="960">
                  <c:v>-16604.556912284712</c:v>
                </c:pt>
                <c:pt idx="961">
                  <c:v>-16599.288934798722</c:v>
                </c:pt>
                <c:pt idx="962">
                  <c:v>-16594.155211562636</c:v>
                </c:pt>
                <c:pt idx="963">
                  <c:v>-16589.155945247057</c:v>
                </c:pt>
                <c:pt idx="964">
                  <c:v>-16584.29133321446</c:v>
                </c:pt>
                <c:pt idx="965">
                  <c:v>-16579.561567511399</c:v>
                </c:pt>
                <c:pt idx="966">
                  <c:v>-16574.966834860919</c:v>
                </c:pt>
                <c:pt idx="967">
                  <c:v>-16570.507316655207</c:v>
                </c:pt>
                <c:pt idx="968">
                  <c:v>-16566.183188948398</c:v>
                </c:pt>
                <c:pt idx="969">
                  <c:v>-16561.994622449656</c:v>
                </c:pt>
                <c:pt idx="970">
                  <c:v>-16557.941782516409</c:v>
                </c:pt>
                <c:pt idx="971">
                  <c:v>-16554.024829147842</c:v>
                </c:pt>
                <c:pt idx="972">
                  <c:v>-16550.243916978568</c:v>
                </c:pt>
                <c:pt idx="973">
                  <c:v>-16546.59919527252</c:v>
                </c:pt>
                <c:pt idx="974">
                  <c:v>-16543.090807917073</c:v>
                </c:pt>
                <c:pt idx="975">
                  <c:v>-16539.718893417354</c:v>
                </c:pt>
                <c:pt idx="976">
                  <c:v>-16536.483584890775</c:v>
                </c:pt>
                <c:pt idx="977">
                  <c:v>-16533.385010061771</c:v>
                </c:pt>
                <c:pt idx="978">
                  <c:v>-16530.423291256775</c:v>
                </c:pt>
                <c:pt idx="979">
                  <c:v>-16527.598545399374</c:v>
                </c:pt>
                <c:pt idx="980">
                  <c:v>-16524.910884005698</c:v>
                </c:pt>
                <c:pt idx="981">
                  <c:v>-16522.360413180013</c:v>
                </c:pt>
                <c:pt idx="982">
                  <c:v>-16519.947233610543</c:v>
                </c:pt>
                <c:pt idx="983">
                  <c:v>-16517.671440565486</c:v>
                </c:pt>
                <c:pt idx="984">
                  <c:v>-16515.533123889254</c:v>
                </c:pt>
                <c:pt idx="985">
                  <c:v>-16513.532367998931</c:v>
                </c:pt>
                <c:pt idx="986">
                  <c:v>-16511.669251880925</c:v>
                </c:pt>
                <c:pt idx="987">
                  <c:v>-16509.943849087882</c:v>
                </c:pt>
                <c:pt idx="988">
                  <c:v>-16508.356227735738</c:v>
                </c:pt>
                <c:pt idx="989">
                  <c:v>-16506.906450501076</c:v>
                </c:pt>
                <c:pt idx="990">
                  <c:v>-16505.594574618608</c:v>
                </c:pt>
                <c:pt idx="991">
                  <c:v>-16504.420651878958</c:v>
                </c:pt>
                <c:pt idx="992">
                  <c:v>-16503.384728626581</c:v>
                </c:pt>
                <c:pt idx="993">
                  <c:v>-16502.486845757951</c:v>
                </c:pt>
                <c:pt idx="994">
                  <c:v>-16501.727038719953</c:v>
                </c:pt>
                <c:pt idx="995">
                  <c:v>-16501.105337508459</c:v>
                </c:pt>
                <c:pt idx="996">
                  <c:v>-16500.621766667176</c:v>
                </c:pt>
                <c:pt idx="997">
                  <c:v>-16500.276345286649</c:v>
                </c:pt>
                <c:pt idx="998">
                  <c:v>-16500.069087003521</c:v>
                </c:pt>
                <c:pt idx="999">
                  <c:v>-16500</c:v>
                </c:pt>
              </c:numCache>
            </c:numRef>
          </c:xVal>
          <c:yVal>
            <c:numRef>
              <c:f>Données!$P$8:$P$1007</c:f>
              <c:numCache>
                <c:formatCode>General</c:formatCode>
                <c:ptCount val="1000"/>
                <c:pt idx="0">
                  <c:v>10021.991003879457</c:v>
                </c:pt>
                <c:pt idx="1">
                  <c:v>10043.981139591735</c:v>
                </c:pt>
                <c:pt idx="2">
                  <c:v>10065.969539003929</c:v>
                </c:pt>
                <c:pt idx="3">
                  <c:v>10087.955334051681</c:v>
                </c:pt>
                <c:pt idx="4">
                  <c:v>10109.937656773449</c:v>
                </c:pt>
                <c:pt idx="5">
                  <c:v>10131.91563934477</c:v>
                </c:pt>
                <c:pt idx="6">
                  <c:v>10153.888414112527</c:v>
                </c:pt>
                <c:pt idx="7">
                  <c:v>10175.855113629194</c:v>
                </c:pt>
                <c:pt idx="8">
                  <c:v>10197.814870687085</c:v>
                </c:pt>
                <c:pt idx="9">
                  <c:v>10219.766818352597</c:v>
                </c:pt>
                <c:pt idx="10">
                  <c:v>10241.710090000421</c:v>
                </c:pt>
                <c:pt idx="11">
                  <c:v>10263.643819347764</c:v>
                </c:pt>
                <c:pt idx="12">
                  <c:v>10285.567140488551</c:v>
                </c:pt>
                <c:pt idx="13">
                  <c:v>10307.479187927602</c:v>
                </c:pt>
                <c:pt idx="14">
                  <c:v>10329.379096614801</c:v>
                </c:pt>
                <c:pt idx="15">
                  <c:v>10351.266001979253</c:v>
                </c:pt>
                <c:pt idx="16">
                  <c:v>10373.139039963409</c:v>
                </c:pt>
                <c:pt idx="17">
                  <c:v>10394.997347057186</c:v>
                </c:pt>
                <c:pt idx="18">
                  <c:v>10416.840060332044</c:v>
                </c:pt>
                <c:pt idx="19">
                  <c:v>10438.666317475065</c:v>
                </c:pt>
                <c:pt idx="20">
                  <c:v>10460.475256822989</c:v>
                </c:pt>
                <c:pt idx="21">
                  <c:v>10482.266017396234</c:v>
                </c:pt>
                <c:pt idx="22">
                  <c:v>10504.037738932882</c:v>
                </c:pt>
                <c:pt idx="23">
                  <c:v>10525.789561922649</c:v>
                </c:pt>
                <c:pt idx="24">
                  <c:v>10547.520627640808</c:v>
                </c:pt>
                <c:pt idx="25">
                  <c:v>10569.230078182092</c:v>
                </c:pt>
                <c:pt idx="26">
                  <c:v>10590.917056494569</c:v>
                </c:pt>
                <c:pt idx="27">
                  <c:v>10612.580706413466</c:v>
                </c:pt>
                <c:pt idx="28">
                  <c:v>10634.220172694981</c:v>
                </c:pt>
                <c:pt idx="29">
                  <c:v>10655.834601050035</c:v>
                </c:pt>
                <c:pt idx="30">
                  <c:v>10677.42313817801</c:v>
                </c:pt>
                <c:pt idx="31">
                  <c:v>10698.984931800424</c:v>
                </c:pt>
                <c:pt idx="32">
                  <c:v>10720.519130694585</c:v>
                </c:pt>
                <c:pt idx="33">
                  <c:v>10742.024884727191</c:v>
                </c:pt>
                <c:pt idx="34">
                  <c:v>10763.501344887898</c:v>
                </c:pt>
                <c:pt idx="35">
                  <c:v>10784.947663322833</c:v>
                </c:pt>
                <c:pt idx="36">
                  <c:v>10806.362993368068</c:v>
                </c:pt>
                <c:pt idx="37">
                  <c:v>10827.746489583036</c:v>
                </c:pt>
                <c:pt idx="38">
                  <c:v>10849.097307783926</c:v>
                </c:pt>
                <c:pt idx="39">
                  <c:v>10870.414605076992</c:v>
                </c:pt>
                <c:pt idx="40">
                  <c:v>10891.697539891837</c:v>
                </c:pt>
                <c:pt idx="41">
                  <c:v>10912.945272014638</c:v>
                </c:pt>
                <c:pt idx="42">
                  <c:v>10934.156962621315</c:v>
                </c:pt>
                <c:pt idx="43">
                  <c:v>10955.331774310638</c:v>
                </c:pt>
                <c:pt idx="44">
                  <c:v>10976.468871137302</c:v>
                </c:pt>
                <c:pt idx="45">
                  <c:v>10997.567418644916</c:v>
                </c:pt>
                <c:pt idx="46">
                  <c:v>11018.626583898951</c:v>
                </c:pt>
                <c:pt idx="47">
                  <c:v>11039.645535519621</c:v>
                </c:pt>
                <c:pt idx="48">
                  <c:v>11060.623443714709</c:v>
                </c:pt>
                <c:pt idx="49">
                  <c:v>11081.559480312315</c:v>
                </c:pt>
                <c:pt idx="50">
                  <c:v>11102.452818793567</c:v>
                </c:pt>
                <c:pt idx="51">
                  <c:v>11123.302634325233</c:v>
                </c:pt>
                <c:pt idx="52">
                  <c:v>11144.108103792298</c:v>
                </c:pt>
                <c:pt idx="53">
                  <c:v>11164.868405830453</c:v>
                </c:pt>
                <c:pt idx="54">
                  <c:v>11185.58272085852</c:v>
                </c:pt>
                <c:pt idx="55">
                  <c:v>11206.250231110809</c:v>
                </c:pt>
                <c:pt idx="56">
                  <c:v>11226.870120669406</c:v>
                </c:pt>
                <c:pt idx="57">
                  <c:v>11247.441575496377</c:v>
                </c:pt>
                <c:pt idx="58">
                  <c:v>11267.96378346591</c:v>
                </c:pt>
                <c:pt idx="59">
                  <c:v>11288.435934396373</c:v>
                </c:pt>
                <c:pt idx="60">
                  <c:v>11308.857220082302</c:v>
                </c:pt>
                <c:pt idx="61">
                  <c:v>11329.226834326304</c:v>
                </c:pt>
                <c:pt idx="62">
                  <c:v>11349.543972970887</c:v>
                </c:pt>
                <c:pt idx="63">
                  <c:v>11369.807833930208</c:v>
                </c:pt>
                <c:pt idx="64">
                  <c:v>11390.017617221733</c:v>
                </c:pt>
                <c:pt idx="65">
                  <c:v>11410.172524997819</c:v>
                </c:pt>
                <c:pt idx="66">
                  <c:v>11430.271761577222</c:v>
                </c:pt>
                <c:pt idx="67">
                  <c:v>11450.314533476494</c:v>
                </c:pt>
                <c:pt idx="68">
                  <c:v>11470.300049441321</c:v>
                </c:pt>
                <c:pt idx="69">
                  <c:v>11490.227520477754</c:v>
                </c:pt>
                <c:pt idx="70">
                  <c:v>11510.096159883356</c:v>
                </c:pt>
                <c:pt idx="71">
                  <c:v>11529.905183278264</c:v>
                </c:pt>
                <c:pt idx="72">
                  <c:v>11549.653808636154</c:v>
                </c:pt>
                <c:pt idx="73">
                  <c:v>11569.341256315112</c:v>
                </c:pt>
                <c:pt idx="74">
                  <c:v>11588.966749088413</c:v>
                </c:pt>
                <c:pt idx="75">
                  <c:v>11608.529512175208</c:v>
                </c:pt>
                <c:pt idx="76">
                  <c:v>11628.028773271104</c:v>
                </c:pt>
                <c:pt idx="77">
                  <c:v>11647.463762578664</c:v>
                </c:pt>
                <c:pt idx="78">
                  <c:v>11666.833712837786</c:v>
                </c:pt>
                <c:pt idx="79">
                  <c:v>11686.137859356004</c:v>
                </c:pt>
                <c:pt idx="80">
                  <c:v>11705.375440038662</c:v>
                </c:pt>
                <c:pt idx="81">
                  <c:v>11724.545695419019</c:v>
                </c:pt>
                <c:pt idx="82">
                  <c:v>11743.647868688218</c:v>
                </c:pt>
                <c:pt idx="83">
                  <c:v>11762.681205725163</c:v>
                </c:pt>
                <c:pt idx="84">
                  <c:v>11781.644955126299</c:v>
                </c:pt>
                <c:pt idx="85">
                  <c:v>11800.538368235273</c:v>
                </c:pt>
                <c:pt idx="86">
                  <c:v>11819.360699172485</c:v>
                </c:pt>
                <c:pt idx="87">
                  <c:v>11838.111204864535</c:v>
                </c:pt>
                <c:pt idx="88">
                  <c:v>11856.78914507357</c:v>
                </c:pt>
                <c:pt idx="89">
                  <c:v>11875.39378242649</c:v>
                </c:pt>
                <c:pt idx="90">
                  <c:v>11893.924382444067</c:v>
                </c:pt>
                <c:pt idx="91">
                  <c:v>11912.380213569944</c:v>
                </c:pt>
                <c:pt idx="92">
                  <c:v>11930.760547199508</c:v>
                </c:pt>
                <c:pt idx="93">
                  <c:v>11949.064657708659</c:v>
                </c:pt>
                <c:pt idx="94">
                  <c:v>11967.291822482459</c:v>
                </c:pt>
                <c:pt idx="95">
                  <c:v>11985.44132194365</c:v>
                </c:pt>
                <c:pt idx="96">
                  <c:v>12003.512439581071</c:v>
                </c:pt>
                <c:pt idx="97">
                  <c:v>12021.504461977938</c:v>
                </c:pt>
                <c:pt idx="98">
                  <c:v>12039.416678840018</c:v>
                </c:pt>
                <c:pt idx="99">
                  <c:v>12057.24838302366</c:v>
                </c:pt>
                <c:pt idx="100">
                  <c:v>12074.998870563712</c:v>
                </c:pt>
                <c:pt idx="101">
                  <c:v>12092.66744070132</c:v>
                </c:pt>
                <c:pt idx="102">
                  <c:v>12110.25339591159</c:v>
                </c:pt>
                <c:pt idx="103">
                  <c:v>12127.756041931123</c:v>
                </c:pt>
                <c:pt idx="104">
                  <c:v>12145.17468778542</c:v>
                </c:pt>
                <c:pt idx="105">
                  <c:v>12162.508645816173</c:v>
                </c:pt>
                <c:pt idx="106">
                  <c:v>12179.757231708398</c:v>
                </c:pt>
                <c:pt idx="107">
                  <c:v>12196.919764517455</c:v>
                </c:pt>
                <c:pt idx="108">
                  <c:v>12213.995566695939</c:v>
                </c:pt>
                <c:pt idx="109">
                  <c:v>12230.983964120418</c:v>
                </c:pt>
                <c:pt idx="110">
                  <c:v>12247.884286118049</c:v>
                </c:pt>
                <c:pt idx="111">
                  <c:v>12264.69586549306</c:v>
                </c:pt>
                <c:pt idx="112">
                  <c:v>12281.41803855308</c:v>
                </c:pt>
                <c:pt idx="113">
                  <c:v>12298.050145135352</c:v>
                </c:pt>
                <c:pt idx="114">
                  <c:v>12314.591528632785</c:v>
                </c:pt>
                <c:pt idx="115">
                  <c:v>12331.041536019886</c:v>
                </c:pt>
                <c:pt idx="116">
                  <c:v>12347.399517878524</c:v>
                </c:pt>
                <c:pt idx="117">
                  <c:v>12363.664828423591</c:v>
                </c:pt>
                <c:pt idx="118">
                  <c:v>12379.836825528473</c:v>
                </c:pt>
                <c:pt idx="119">
                  <c:v>12395.914870750416</c:v>
                </c:pt>
                <c:pt idx="120">
                  <c:v>12411.898329355725</c:v>
                </c:pt>
                <c:pt idx="121">
                  <c:v>12427.786570344822</c:v>
                </c:pt>
                <c:pt idx="122">
                  <c:v>12443.57896647716</c:v>
                </c:pt>
                <c:pt idx="123">
                  <c:v>12459.274894295977</c:v>
                </c:pt>
                <c:pt idx="124">
                  <c:v>12474.873734152921</c:v>
                </c:pt>
                <c:pt idx="125">
                  <c:v>12490.374870232505</c:v>
                </c:pt>
                <c:pt idx="126">
                  <c:v>12505.777690576415</c:v>
                </c:pt>
                <c:pt idx="127">
                  <c:v>12521.081587107681</c:v>
                </c:pt>
                <c:pt idx="128">
                  <c:v>12536.285955654668</c:v>
                </c:pt>
                <c:pt idx="129">
                  <c:v>12551.390195974946</c:v>
                </c:pt>
                <c:pt idx="130">
                  <c:v>12566.393711778966</c:v>
                </c:pt>
                <c:pt idx="131">
                  <c:v>12581.295910753615</c:v>
                </c:pt>
                <c:pt idx="132">
                  <c:v>12596.096204585594</c:v>
                </c:pt>
                <c:pt idx="133">
                  <c:v>12610.794008984643</c:v>
                </c:pt>
                <c:pt idx="134">
                  <c:v>12625.388743706615</c:v>
                </c:pt>
                <c:pt idx="135">
                  <c:v>12639.879832576371</c:v>
                </c:pt>
                <c:pt idx="136">
                  <c:v>12654.266703510533</c:v>
                </c:pt>
                <c:pt idx="137">
                  <c:v>12668.548788540074</c:v>
                </c:pt>
                <c:pt idx="138">
                  <c:v>12682.725523832731</c:v>
                </c:pt>
                <c:pt idx="139">
                  <c:v>12696.79634971527</c:v>
                </c:pt>
                <c:pt idx="140">
                  <c:v>12710.760710695575</c:v>
                </c:pt>
                <c:pt idx="141">
                  <c:v>12724.618055484589</c:v>
                </c:pt>
                <c:pt idx="142">
                  <c:v>12738.367837018066</c:v>
                </c:pt>
                <c:pt idx="143">
                  <c:v>12752.009512478173</c:v>
                </c:pt>
                <c:pt idx="144">
                  <c:v>12765.542543314923</c:v>
                </c:pt>
                <c:pt idx="145">
                  <c:v>12778.966395267431</c:v>
                </c:pt>
                <c:pt idx="146">
                  <c:v>12792.280538385006</c:v>
                </c:pt>
                <c:pt idx="147">
                  <c:v>12805.484447048075</c:v>
                </c:pt>
                <c:pt idx="148">
                  <c:v>12818.577599988934</c:v>
                </c:pt>
                <c:pt idx="149">
                  <c:v>12831.559480312324</c:v>
                </c:pt>
                <c:pt idx="150">
                  <c:v>12844.429575515836</c:v>
                </c:pt>
                <c:pt idx="151">
                  <c:v>12857.187377510152</c:v>
                </c:pt>
                <c:pt idx="152">
                  <c:v>12869.832382639092</c:v>
                </c:pt>
                <c:pt idx="153">
                  <c:v>12882.364091699503</c:v>
                </c:pt>
                <c:pt idx="154">
                  <c:v>12894.782009960974</c:v>
                </c:pt>
                <c:pt idx="155">
                  <c:v>12907.085647185351</c:v>
                </c:pt>
                <c:pt idx="156">
                  <c:v>12919.274517646107</c:v>
                </c:pt>
                <c:pt idx="157">
                  <c:v>12931.348140147504</c:v>
                </c:pt>
                <c:pt idx="158">
                  <c:v>12943.3060380436</c:v>
                </c:pt>
                <c:pt idx="159">
                  <c:v>12955.14773925706</c:v>
                </c:pt>
                <c:pt idx="160">
                  <c:v>12966.8727762978</c:v>
                </c:pt>
                <c:pt idx="161">
                  <c:v>12978.480686281429</c:v>
                </c:pt>
                <c:pt idx="162">
                  <c:v>12989.971010947542</c:v>
                </c:pt>
                <c:pt idx="163">
                  <c:v>13001.343296677791</c:v>
                </c:pt>
                <c:pt idx="164">
                  <c:v>13012.597094513811</c:v>
                </c:pt>
                <c:pt idx="165">
                  <c:v>13023.731960174931</c:v>
                </c:pt>
                <c:pt idx="166">
                  <c:v>13034.747454075723</c:v>
                </c:pt>
                <c:pt idx="167">
                  <c:v>13045.643141343347</c:v>
                </c:pt>
                <c:pt idx="168">
                  <c:v>13056.418591834728</c:v>
                </c:pt>
                <c:pt idx="169">
                  <c:v>13067.07338015353</c:v>
                </c:pt>
                <c:pt idx="170">
                  <c:v>13077.607085666954</c:v>
                </c:pt>
                <c:pt idx="171">
                  <c:v>13088.019292522344</c:v>
                </c:pt>
                <c:pt idx="172">
                  <c:v>13098.3095896636</c:v>
                </c:pt>
                <c:pt idx="173">
                  <c:v>13108.477570847414</c:v>
                </c:pt>
                <c:pt idx="174">
                  <c:v>13118.522834659296</c:v>
                </c:pt>
                <c:pt idx="175">
                  <c:v>13128.444984529431</c:v>
                </c:pt>
                <c:pt idx="176">
                  <c:v>13138.243628748332</c:v>
                </c:pt>
                <c:pt idx="177">
                  <c:v>13147.918380482306</c:v>
                </c:pt>
                <c:pt idx="178">
                  <c:v>13157.468857788717</c:v>
                </c:pt>
                <c:pt idx="179">
                  <c:v>13166.894683631075</c:v>
                </c:pt>
                <c:pt idx="180">
                  <c:v>13176.195485893917</c:v>
                </c:pt>
                <c:pt idx="181">
                  <c:v>13185.370897397494</c:v>
                </c:pt>
                <c:pt idx="182">
                  <c:v>13194.420555912267</c:v>
                </c:pt>
                <c:pt idx="183">
                  <c:v>13203.344104173219</c:v>
                </c:pt>
                <c:pt idx="184">
                  <c:v>13212.14118989394</c:v>
                </c:pt>
                <c:pt idx="185">
                  <c:v>13220.811465780553</c:v>
                </c:pt>
                <c:pt idx="186">
                  <c:v>13229.35458954541</c:v>
                </c:pt>
                <c:pt idx="187">
                  <c:v>13237.77022392061</c:v>
                </c:pt>
                <c:pt idx="188">
                  <c:v>13246.058036671322</c:v>
                </c:pt>
                <c:pt idx="189">
                  <c:v>13254.217700608888</c:v>
                </c:pt>
                <c:pt idx="190">
                  <c:v>13262.248893603746</c:v>
                </c:pt>
                <c:pt idx="191">
                  <c:v>13270.15129859815</c:v>
                </c:pt>
                <c:pt idx="192">
                  <c:v>13277.924603618681</c:v>
                </c:pt>
                <c:pt idx="193">
                  <c:v>13285.568501788566</c:v>
                </c:pt>
                <c:pt idx="194">
                  <c:v>13293.082691339796</c:v>
                </c:pt>
                <c:pt idx="195">
                  <c:v>13300.466875625032</c:v>
                </c:pt>
                <c:pt idx="196">
                  <c:v>13307.720763129324</c:v>
                </c:pt>
                <c:pt idx="197">
                  <c:v>13314.844067481612</c:v>
                </c:pt>
                <c:pt idx="198">
                  <c:v>13321.836507466038</c:v>
                </c:pt>
                <c:pt idx="199">
                  <c:v>13328.697807033044</c:v>
                </c:pt>
                <c:pt idx="200">
                  <c:v>13335.427695310273</c:v>
                </c:pt>
                <c:pt idx="201">
                  <c:v>13342.025906613257</c:v>
                </c:pt>
                <c:pt idx="202">
                  <c:v>13348.492180455913</c:v>
                </c:pt>
                <c:pt idx="203">
                  <c:v>13354.826261560822</c:v>
                </c:pt>
                <c:pt idx="204">
                  <c:v>13361.027899869307</c:v>
                </c:pt>
                <c:pt idx="205">
                  <c:v>13367.096850551306</c:v>
                </c:pt>
                <c:pt idx="206">
                  <c:v>13373.03287401504</c:v>
                </c:pt>
                <c:pt idx="207">
                  <c:v>13378.835735916466</c:v>
                </c:pt>
                <c:pt idx="208">
                  <c:v>13384.505207168528</c:v>
                </c:pt>
                <c:pt idx="209">
                  <c:v>13390.041063950215</c:v>
                </c:pt>
                <c:pt idx="210">
                  <c:v>13395.443087715375</c:v>
                </c:pt>
                <c:pt idx="211">
                  <c:v>13400.711065201365</c:v>
                </c:pt>
                <c:pt idx="212">
                  <c:v>13405.844788437449</c:v>
                </c:pt>
                <c:pt idx="213">
                  <c:v>13410.844054753026</c:v>
                </c:pt>
                <c:pt idx="214">
                  <c:v>13415.70866678562</c:v>
                </c:pt>
                <c:pt idx="215">
                  <c:v>13420.438432488681</c:v>
                </c:pt>
                <c:pt idx="216">
                  <c:v>13425.033165139157</c:v>
                </c:pt>
                <c:pt idx="217">
                  <c:v>13429.49268334487</c:v>
                </c:pt>
                <c:pt idx="218">
                  <c:v>13433.816811051674</c:v>
                </c:pt>
                <c:pt idx="219">
                  <c:v>13438.005377550415</c:v>
                </c:pt>
                <c:pt idx="220">
                  <c:v>13442.058217483658</c:v>
                </c:pt>
                <c:pt idx="221">
                  <c:v>13445.975170852224</c:v>
                </c:pt>
                <c:pt idx="222">
                  <c:v>13449.756083021497</c:v>
                </c:pt>
                <c:pt idx="223">
                  <c:v>13453.400804727542</c:v>
                </c:pt>
                <c:pt idx="224">
                  <c:v>13456.909192082985</c:v>
                </c:pt>
                <c:pt idx="225">
                  <c:v>13460.281106582703</c:v>
                </c:pt>
                <c:pt idx="226">
                  <c:v>13463.516415109283</c:v>
                </c:pt>
                <c:pt idx="227">
                  <c:v>13466.614989938284</c:v>
                </c:pt>
                <c:pt idx="228">
                  <c:v>13469.576708743276</c:v>
                </c:pt>
                <c:pt idx="229">
                  <c:v>13472.401454600677</c:v>
                </c:pt>
                <c:pt idx="230">
                  <c:v>13475.089115994351</c:v>
                </c:pt>
                <c:pt idx="231">
                  <c:v>13477.639586820032</c:v>
                </c:pt>
                <c:pt idx="232">
                  <c:v>13480.052766389499</c:v>
                </c:pt>
                <c:pt idx="233">
                  <c:v>13482.328559434554</c:v>
                </c:pt>
                <c:pt idx="234">
                  <c:v>13484.466876110782</c:v>
                </c:pt>
                <c:pt idx="235">
                  <c:v>13486.467632001106</c:v>
                </c:pt>
                <c:pt idx="236">
                  <c:v>13488.330748119108</c:v>
                </c:pt>
                <c:pt idx="237">
                  <c:v>13490.056150912151</c:v>
                </c:pt>
                <c:pt idx="238">
                  <c:v>13491.643772264291</c:v>
                </c:pt>
                <c:pt idx="239">
                  <c:v>13493.093549498954</c:v>
                </c:pt>
                <c:pt idx="240">
                  <c:v>13494.405425381414</c:v>
                </c:pt>
                <c:pt idx="241">
                  <c:v>13495.579348121062</c:v>
                </c:pt>
                <c:pt idx="242">
                  <c:v>13496.615271373437</c:v>
                </c:pt>
                <c:pt idx="243">
                  <c:v>13497.513154242064</c:v>
                </c:pt>
                <c:pt idx="244">
                  <c:v>13498.272961280061</c:v>
                </c:pt>
                <c:pt idx="245">
                  <c:v>13498.894662491552</c:v>
                </c:pt>
                <c:pt idx="246">
                  <c:v>13499.378233332833</c:v>
                </c:pt>
                <c:pt idx="247">
                  <c:v>13499.723654713356</c:v>
                </c:pt>
                <c:pt idx="248">
                  <c:v>13499.93091299648</c:v>
                </c:pt>
                <c:pt idx="249">
                  <c:v>13500</c:v>
                </c:pt>
                <c:pt idx="250">
                  <c:v>13499.93091299648</c:v>
                </c:pt>
                <c:pt idx="251">
                  <c:v>13499.723654713356</c:v>
                </c:pt>
                <c:pt idx="252">
                  <c:v>13499.378233332831</c:v>
                </c:pt>
                <c:pt idx="253">
                  <c:v>13498.894662491548</c:v>
                </c:pt>
                <c:pt idx="254">
                  <c:v>13498.272961280059</c:v>
                </c:pt>
                <c:pt idx="255">
                  <c:v>13497.51315424206</c:v>
                </c:pt>
                <c:pt idx="256">
                  <c:v>13496.615271373435</c:v>
                </c:pt>
                <c:pt idx="257">
                  <c:v>13495.57934812106</c:v>
                </c:pt>
                <c:pt idx="258">
                  <c:v>13494.40542538141</c:v>
                </c:pt>
                <c:pt idx="259">
                  <c:v>13493.093549498948</c:v>
                </c:pt>
                <c:pt idx="260">
                  <c:v>13491.643772264286</c:v>
                </c:pt>
                <c:pt idx="261">
                  <c:v>13490.056150912147</c:v>
                </c:pt>
                <c:pt idx="262">
                  <c:v>13488.330748119102</c:v>
                </c:pt>
                <c:pt idx="263">
                  <c:v>13486.4676320011</c:v>
                </c:pt>
                <c:pt idx="264">
                  <c:v>13484.466876110777</c:v>
                </c:pt>
                <c:pt idx="265">
                  <c:v>13482.328559434547</c:v>
                </c:pt>
                <c:pt idx="266">
                  <c:v>13480.052766389492</c:v>
                </c:pt>
                <c:pt idx="267">
                  <c:v>13477.639586820025</c:v>
                </c:pt>
                <c:pt idx="268">
                  <c:v>13475.089115994344</c:v>
                </c:pt>
                <c:pt idx="269">
                  <c:v>13472.401454600667</c:v>
                </c:pt>
                <c:pt idx="270">
                  <c:v>13469.576708743269</c:v>
                </c:pt>
                <c:pt idx="271">
                  <c:v>13466.614989938274</c:v>
                </c:pt>
                <c:pt idx="272">
                  <c:v>13463.516415109272</c:v>
                </c:pt>
                <c:pt idx="273">
                  <c:v>13460.281106582694</c:v>
                </c:pt>
                <c:pt idx="274">
                  <c:v>13456.909192082976</c:v>
                </c:pt>
                <c:pt idx="275">
                  <c:v>13453.400804727533</c:v>
                </c:pt>
                <c:pt idx="276">
                  <c:v>13449.756083021486</c:v>
                </c:pt>
                <c:pt idx="277">
                  <c:v>13445.975170852213</c:v>
                </c:pt>
                <c:pt idx="278">
                  <c:v>13442.058217483647</c:v>
                </c:pt>
                <c:pt idx="279">
                  <c:v>13438.005377550404</c:v>
                </c:pt>
                <c:pt idx="280">
                  <c:v>13433.816811051662</c:v>
                </c:pt>
                <c:pt idx="281">
                  <c:v>13429.492683344857</c:v>
                </c:pt>
                <c:pt idx="282">
                  <c:v>13425.033165139144</c:v>
                </c:pt>
                <c:pt idx="283">
                  <c:v>13420.438432488671</c:v>
                </c:pt>
                <c:pt idx="284">
                  <c:v>13415.708666785607</c:v>
                </c:pt>
                <c:pt idx="285">
                  <c:v>13410.844054753012</c:v>
                </c:pt>
                <c:pt idx="286">
                  <c:v>13405.844788437435</c:v>
                </c:pt>
                <c:pt idx="287">
                  <c:v>13400.711065201351</c:v>
                </c:pt>
                <c:pt idx="288">
                  <c:v>13395.443087715361</c:v>
                </c:pt>
                <c:pt idx="289">
                  <c:v>13390.041063950199</c:v>
                </c:pt>
                <c:pt idx="290">
                  <c:v>13384.505207168513</c:v>
                </c:pt>
                <c:pt idx="291">
                  <c:v>13378.835735916447</c:v>
                </c:pt>
                <c:pt idx="292">
                  <c:v>13373.032874015023</c:v>
                </c:pt>
                <c:pt idx="293">
                  <c:v>13367.09685055129</c:v>
                </c:pt>
                <c:pt idx="294">
                  <c:v>13361.02789986929</c:v>
                </c:pt>
                <c:pt idx="295">
                  <c:v>13354.826261560804</c:v>
                </c:pt>
                <c:pt idx="296">
                  <c:v>13348.492180455894</c:v>
                </c:pt>
                <c:pt idx="297">
                  <c:v>13342.025906613238</c:v>
                </c:pt>
                <c:pt idx="298">
                  <c:v>13335.427695310253</c:v>
                </c:pt>
                <c:pt idx="299">
                  <c:v>13328.697807033026</c:v>
                </c:pt>
                <c:pt idx="300">
                  <c:v>13321.836507466018</c:v>
                </c:pt>
                <c:pt idx="301">
                  <c:v>13314.844067481592</c:v>
                </c:pt>
                <c:pt idx="302">
                  <c:v>13307.720763129304</c:v>
                </c:pt>
                <c:pt idx="303">
                  <c:v>13300.466875625012</c:v>
                </c:pt>
                <c:pt idx="304">
                  <c:v>13293.082691339776</c:v>
                </c:pt>
                <c:pt idx="305">
                  <c:v>13285.568501788544</c:v>
                </c:pt>
                <c:pt idx="306">
                  <c:v>13277.92460361866</c:v>
                </c:pt>
                <c:pt idx="307">
                  <c:v>13270.151298598128</c:v>
                </c:pt>
                <c:pt idx="308">
                  <c:v>13262.248893603723</c:v>
                </c:pt>
                <c:pt idx="309">
                  <c:v>13254.217700608864</c:v>
                </c:pt>
                <c:pt idx="310">
                  <c:v>13246.058036671298</c:v>
                </c:pt>
                <c:pt idx="311">
                  <c:v>13237.770223920586</c:v>
                </c:pt>
                <c:pt idx="312">
                  <c:v>13229.354589545386</c:v>
                </c:pt>
                <c:pt idx="313">
                  <c:v>13220.811465780529</c:v>
                </c:pt>
                <c:pt idx="314">
                  <c:v>13212.141189893917</c:v>
                </c:pt>
                <c:pt idx="315">
                  <c:v>13203.344104173195</c:v>
                </c:pt>
                <c:pt idx="316">
                  <c:v>13194.420555912242</c:v>
                </c:pt>
                <c:pt idx="317">
                  <c:v>13185.370897397466</c:v>
                </c:pt>
                <c:pt idx="318">
                  <c:v>13176.195485893892</c:v>
                </c:pt>
                <c:pt idx="319">
                  <c:v>13166.89468363105</c:v>
                </c:pt>
                <c:pt idx="320">
                  <c:v>13157.468857788692</c:v>
                </c:pt>
                <c:pt idx="321">
                  <c:v>13147.918380482279</c:v>
                </c:pt>
                <c:pt idx="322">
                  <c:v>13138.243628748305</c:v>
                </c:pt>
                <c:pt idx="323">
                  <c:v>13128.444984529404</c:v>
                </c:pt>
                <c:pt idx="324">
                  <c:v>13118.522834659267</c:v>
                </c:pt>
                <c:pt idx="325">
                  <c:v>13108.477570847384</c:v>
                </c:pt>
                <c:pt idx="326">
                  <c:v>13098.309589663571</c:v>
                </c:pt>
                <c:pt idx="327">
                  <c:v>13088.019292522315</c:v>
                </c:pt>
                <c:pt idx="328">
                  <c:v>13077.607085666925</c:v>
                </c:pt>
                <c:pt idx="329">
                  <c:v>13067.073380153501</c:v>
                </c:pt>
                <c:pt idx="330">
                  <c:v>13056.418591834699</c:v>
                </c:pt>
                <c:pt idx="331">
                  <c:v>13045.643141343317</c:v>
                </c:pt>
                <c:pt idx="332">
                  <c:v>13034.747454075692</c:v>
                </c:pt>
                <c:pt idx="333">
                  <c:v>13023.7319601749</c:v>
                </c:pt>
                <c:pt idx="334">
                  <c:v>13012.59709451378</c:v>
                </c:pt>
                <c:pt idx="335">
                  <c:v>13001.343296677758</c:v>
                </c:pt>
                <c:pt idx="336">
                  <c:v>12989.971010947509</c:v>
                </c:pt>
                <c:pt idx="337">
                  <c:v>12978.480686281397</c:v>
                </c:pt>
                <c:pt idx="338">
                  <c:v>12966.872776297765</c:v>
                </c:pt>
                <c:pt idx="339">
                  <c:v>12955.147739257027</c:v>
                </c:pt>
                <c:pt idx="340">
                  <c:v>12943.306038043565</c:v>
                </c:pt>
                <c:pt idx="341">
                  <c:v>12931.348140147469</c:v>
                </c:pt>
                <c:pt idx="342">
                  <c:v>12919.274517646072</c:v>
                </c:pt>
                <c:pt idx="343">
                  <c:v>12907.085647185317</c:v>
                </c:pt>
                <c:pt idx="344">
                  <c:v>12894.78200996094</c:v>
                </c:pt>
                <c:pt idx="345">
                  <c:v>12882.364091699468</c:v>
                </c:pt>
                <c:pt idx="346">
                  <c:v>12869.832382639055</c:v>
                </c:pt>
                <c:pt idx="347">
                  <c:v>12857.187377510116</c:v>
                </c:pt>
                <c:pt idx="348">
                  <c:v>12844.4295755158</c:v>
                </c:pt>
                <c:pt idx="349">
                  <c:v>12831.559480312288</c:v>
                </c:pt>
                <c:pt idx="350">
                  <c:v>12818.577599988897</c:v>
                </c:pt>
                <c:pt idx="351">
                  <c:v>12805.484447048038</c:v>
                </c:pt>
                <c:pt idx="352">
                  <c:v>12792.280538384968</c:v>
                </c:pt>
                <c:pt idx="353">
                  <c:v>12778.966395267393</c:v>
                </c:pt>
                <c:pt idx="354">
                  <c:v>12765.542543314885</c:v>
                </c:pt>
                <c:pt idx="355">
                  <c:v>12752.009512478135</c:v>
                </c:pt>
                <c:pt idx="356">
                  <c:v>12738.367837018028</c:v>
                </c:pt>
                <c:pt idx="357">
                  <c:v>12724.61805548455</c:v>
                </c:pt>
                <c:pt idx="358">
                  <c:v>12710.760710695537</c:v>
                </c:pt>
                <c:pt idx="359">
                  <c:v>12696.79634971523</c:v>
                </c:pt>
                <c:pt idx="360">
                  <c:v>12682.725523832691</c:v>
                </c:pt>
                <c:pt idx="361">
                  <c:v>12668.548788540034</c:v>
                </c:pt>
                <c:pt idx="362">
                  <c:v>12654.266703510493</c:v>
                </c:pt>
                <c:pt idx="363">
                  <c:v>12639.879832576329</c:v>
                </c:pt>
                <c:pt idx="364">
                  <c:v>12625.388743706575</c:v>
                </c:pt>
                <c:pt idx="365">
                  <c:v>12610.794008984602</c:v>
                </c:pt>
                <c:pt idx="366">
                  <c:v>12596.096204585552</c:v>
                </c:pt>
                <c:pt idx="367">
                  <c:v>12581.295910753573</c:v>
                </c:pt>
                <c:pt idx="368">
                  <c:v>12566.393711778925</c:v>
                </c:pt>
                <c:pt idx="369">
                  <c:v>12551.390195974904</c:v>
                </c:pt>
                <c:pt idx="370">
                  <c:v>12536.285955654626</c:v>
                </c:pt>
                <c:pt idx="371">
                  <c:v>12521.081587107637</c:v>
                </c:pt>
                <c:pt idx="372">
                  <c:v>12505.777690576371</c:v>
                </c:pt>
                <c:pt idx="373">
                  <c:v>12490.374870232461</c:v>
                </c:pt>
                <c:pt idx="374">
                  <c:v>12474.873734152878</c:v>
                </c:pt>
                <c:pt idx="375">
                  <c:v>12459.274894295933</c:v>
                </c:pt>
                <c:pt idx="376">
                  <c:v>12443.578966477115</c:v>
                </c:pt>
                <c:pt idx="377">
                  <c:v>12427.786570344779</c:v>
                </c:pt>
                <c:pt idx="378">
                  <c:v>12411.898329355679</c:v>
                </c:pt>
                <c:pt idx="379">
                  <c:v>12395.91487075037</c:v>
                </c:pt>
                <c:pt idx="380">
                  <c:v>12379.836825528426</c:v>
                </c:pt>
                <c:pt idx="381">
                  <c:v>12363.664828423545</c:v>
                </c:pt>
                <c:pt idx="382">
                  <c:v>12347.399517878479</c:v>
                </c:pt>
                <c:pt idx="383">
                  <c:v>12331.041536019839</c:v>
                </c:pt>
                <c:pt idx="384">
                  <c:v>12314.59152863274</c:v>
                </c:pt>
                <c:pt idx="385">
                  <c:v>12298.050145135305</c:v>
                </c:pt>
                <c:pt idx="386">
                  <c:v>12281.418038553033</c:v>
                </c:pt>
                <c:pt idx="387">
                  <c:v>12264.695865493013</c:v>
                </c:pt>
                <c:pt idx="388">
                  <c:v>12247.884286118002</c:v>
                </c:pt>
                <c:pt idx="389">
                  <c:v>12230.983964120371</c:v>
                </c:pt>
                <c:pt idx="390">
                  <c:v>12213.995566695892</c:v>
                </c:pt>
                <c:pt idx="391">
                  <c:v>12196.919764517406</c:v>
                </c:pt>
                <c:pt idx="392">
                  <c:v>12179.757231708349</c:v>
                </c:pt>
                <c:pt idx="393">
                  <c:v>12162.508645816124</c:v>
                </c:pt>
                <c:pt idx="394">
                  <c:v>12145.174687785373</c:v>
                </c:pt>
                <c:pt idx="395">
                  <c:v>12127.756041931072</c:v>
                </c:pt>
                <c:pt idx="396">
                  <c:v>12110.253395911541</c:v>
                </c:pt>
                <c:pt idx="397">
                  <c:v>12092.667440701269</c:v>
                </c:pt>
                <c:pt idx="398">
                  <c:v>12074.998870563661</c:v>
                </c:pt>
                <c:pt idx="399">
                  <c:v>12057.248383023609</c:v>
                </c:pt>
                <c:pt idx="400">
                  <c:v>12039.416678839969</c:v>
                </c:pt>
                <c:pt idx="401">
                  <c:v>12021.504461977889</c:v>
                </c:pt>
                <c:pt idx="402">
                  <c:v>12003.51243958102</c:v>
                </c:pt>
                <c:pt idx="403">
                  <c:v>11985.441321943599</c:v>
                </c:pt>
                <c:pt idx="404">
                  <c:v>11967.291822482408</c:v>
                </c:pt>
                <c:pt idx="405">
                  <c:v>11949.064657708608</c:v>
                </c:pt>
                <c:pt idx="406">
                  <c:v>11930.760547199456</c:v>
                </c:pt>
                <c:pt idx="407">
                  <c:v>11912.380213569892</c:v>
                </c:pt>
                <c:pt idx="408">
                  <c:v>11893.924382444015</c:v>
                </c:pt>
                <c:pt idx="409">
                  <c:v>11875.393782426438</c:v>
                </c:pt>
                <c:pt idx="410">
                  <c:v>11856.789145073517</c:v>
                </c:pt>
                <c:pt idx="411">
                  <c:v>11838.111204864483</c:v>
                </c:pt>
                <c:pt idx="412">
                  <c:v>11819.36069917243</c:v>
                </c:pt>
                <c:pt idx="413">
                  <c:v>11800.53836823522</c:v>
                </c:pt>
                <c:pt idx="414">
                  <c:v>11781.644955126247</c:v>
                </c:pt>
                <c:pt idx="415">
                  <c:v>11762.68120572511</c:v>
                </c:pt>
                <c:pt idx="416">
                  <c:v>11743.647868688164</c:v>
                </c:pt>
                <c:pt idx="417">
                  <c:v>11724.545695418967</c:v>
                </c:pt>
                <c:pt idx="418">
                  <c:v>11705.37544003861</c:v>
                </c:pt>
                <c:pt idx="419">
                  <c:v>11686.137859355949</c:v>
                </c:pt>
                <c:pt idx="420">
                  <c:v>11666.833712837732</c:v>
                </c:pt>
                <c:pt idx="421">
                  <c:v>11647.463762578609</c:v>
                </c:pt>
                <c:pt idx="422">
                  <c:v>11628.028773271049</c:v>
                </c:pt>
                <c:pt idx="423">
                  <c:v>11608.529512175151</c:v>
                </c:pt>
                <c:pt idx="424">
                  <c:v>11588.966749088357</c:v>
                </c:pt>
                <c:pt idx="425">
                  <c:v>11569.341256315056</c:v>
                </c:pt>
                <c:pt idx="426">
                  <c:v>11549.653808636098</c:v>
                </c:pt>
                <c:pt idx="427">
                  <c:v>11529.905183278208</c:v>
                </c:pt>
                <c:pt idx="428">
                  <c:v>11510.096159883298</c:v>
                </c:pt>
                <c:pt idx="429">
                  <c:v>11490.227520477696</c:v>
                </c:pt>
                <c:pt idx="430">
                  <c:v>11470.300049441263</c:v>
                </c:pt>
                <c:pt idx="431">
                  <c:v>11450.314533476436</c:v>
                </c:pt>
                <c:pt idx="432">
                  <c:v>11430.271761577162</c:v>
                </c:pt>
                <c:pt idx="433">
                  <c:v>11410.172524997761</c:v>
                </c:pt>
                <c:pt idx="434">
                  <c:v>11390.017617221672</c:v>
                </c:pt>
                <c:pt idx="435">
                  <c:v>11369.807833930148</c:v>
                </c:pt>
                <c:pt idx="436">
                  <c:v>11349.543972970827</c:v>
                </c:pt>
                <c:pt idx="437">
                  <c:v>11329.226834326244</c:v>
                </c:pt>
                <c:pt idx="438">
                  <c:v>11308.85722008224</c:v>
                </c:pt>
                <c:pt idx="439">
                  <c:v>11288.435934396311</c:v>
                </c:pt>
                <c:pt idx="440">
                  <c:v>11267.963783465848</c:v>
                </c:pt>
                <c:pt idx="441">
                  <c:v>11247.441575496316</c:v>
                </c:pt>
                <c:pt idx="442">
                  <c:v>11226.870120669344</c:v>
                </c:pt>
                <c:pt idx="443">
                  <c:v>11206.250231110747</c:v>
                </c:pt>
                <c:pt idx="444">
                  <c:v>11185.582720858456</c:v>
                </c:pt>
                <c:pt idx="445">
                  <c:v>11164.86840583039</c:v>
                </c:pt>
                <c:pt idx="446">
                  <c:v>11144.108103792234</c:v>
                </c:pt>
                <c:pt idx="447">
                  <c:v>11123.302634325169</c:v>
                </c:pt>
                <c:pt idx="448">
                  <c:v>11102.452818793503</c:v>
                </c:pt>
                <c:pt idx="449">
                  <c:v>11081.559480312251</c:v>
                </c:pt>
                <c:pt idx="450">
                  <c:v>11060.623443714643</c:v>
                </c:pt>
                <c:pt idx="451">
                  <c:v>11039.645535519558</c:v>
                </c:pt>
                <c:pt idx="452">
                  <c:v>11018.626583898886</c:v>
                </c:pt>
                <c:pt idx="453">
                  <c:v>10997.56741864485</c:v>
                </c:pt>
                <c:pt idx="454">
                  <c:v>10976.468871137236</c:v>
                </c:pt>
                <c:pt idx="455">
                  <c:v>10955.331774310573</c:v>
                </c:pt>
                <c:pt idx="456">
                  <c:v>10934.156962621248</c:v>
                </c:pt>
                <c:pt idx="457">
                  <c:v>10912.945272014573</c:v>
                </c:pt>
                <c:pt idx="458">
                  <c:v>10891.697539891769</c:v>
                </c:pt>
                <c:pt idx="459">
                  <c:v>10870.414605076923</c:v>
                </c:pt>
                <c:pt idx="460">
                  <c:v>10849.097307783857</c:v>
                </c:pt>
                <c:pt idx="461">
                  <c:v>10827.746489582969</c:v>
                </c:pt>
                <c:pt idx="462">
                  <c:v>10806.362993367999</c:v>
                </c:pt>
                <c:pt idx="463">
                  <c:v>10784.947663322766</c:v>
                </c:pt>
                <c:pt idx="464">
                  <c:v>10763.501344887829</c:v>
                </c:pt>
                <c:pt idx="465">
                  <c:v>10742.024884727121</c:v>
                </c:pt>
                <c:pt idx="466">
                  <c:v>10720.519130694514</c:v>
                </c:pt>
                <c:pt idx="467">
                  <c:v>10698.984931800354</c:v>
                </c:pt>
                <c:pt idx="468">
                  <c:v>10677.423138177941</c:v>
                </c:pt>
                <c:pt idx="469">
                  <c:v>10655.834601049966</c:v>
                </c:pt>
                <c:pt idx="470">
                  <c:v>10634.22017269491</c:v>
                </c:pt>
                <c:pt idx="471">
                  <c:v>10612.580706413395</c:v>
                </c:pt>
                <c:pt idx="472">
                  <c:v>10590.917056494498</c:v>
                </c:pt>
                <c:pt idx="473">
                  <c:v>10569.230078182021</c:v>
                </c:pt>
                <c:pt idx="474">
                  <c:v>10547.520627640737</c:v>
                </c:pt>
                <c:pt idx="475">
                  <c:v>10525.789561922578</c:v>
                </c:pt>
                <c:pt idx="476">
                  <c:v>10504.03773893281</c:v>
                </c:pt>
                <c:pt idx="477">
                  <c:v>10482.266017396161</c:v>
                </c:pt>
                <c:pt idx="478">
                  <c:v>10460.475256822916</c:v>
                </c:pt>
                <c:pt idx="479">
                  <c:v>10438.666317474992</c:v>
                </c:pt>
                <c:pt idx="480">
                  <c:v>10416.840060331971</c:v>
                </c:pt>
                <c:pt idx="481">
                  <c:v>10394.997347057113</c:v>
                </c:pt>
                <c:pt idx="482">
                  <c:v>10373.139039963336</c:v>
                </c:pt>
                <c:pt idx="483">
                  <c:v>10351.266001979178</c:v>
                </c:pt>
                <c:pt idx="484">
                  <c:v>10329.379096614726</c:v>
                </c:pt>
                <c:pt idx="485">
                  <c:v>10307.479187927527</c:v>
                </c:pt>
                <c:pt idx="486">
                  <c:v>10285.567140488476</c:v>
                </c:pt>
                <c:pt idx="487">
                  <c:v>10263.64381934769</c:v>
                </c:pt>
                <c:pt idx="488">
                  <c:v>10241.710090000346</c:v>
                </c:pt>
                <c:pt idx="489">
                  <c:v>10219.766818352522</c:v>
                </c:pt>
                <c:pt idx="490">
                  <c:v>10197.814870687011</c:v>
                </c:pt>
                <c:pt idx="491">
                  <c:v>10175.855113629117</c:v>
                </c:pt>
                <c:pt idx="492">
                  <c:v>10153.888414112451</c:v>
                </c:pt>
                <c:pt idx="493">
                  <c:v>10131.915639344696</c:v>
                </c:pt>
                <c:pt idx="494">
                  <c:v>10109.937656773373</c:v>
                </c:pt>
                <c:pt idx="495">
                  <c:v>10087.955334051605</c:v>
                </c:pt>
                <c:pt idx="496">
                  <c:v>10065.969539003852</c:v>
                </c:pt>
                <c:pt idx="497">
                  <c:v>10043.981139591657</c:v>
                </c:pt>
                <c:pt idx="498">
                  <c:v>10021.991003879379</c:v>
                </c:pt>
                <c:pt idx="499">
                  <c:v>9999.9999999999236</c:v>
                </c:pt>
                <c:pt idx="500">
                  <c:v>9978.0089961204667</c:v>
                </c:pt>
                <c:pt idx="501">
                  <c:v>9956.0188604081886</c:v>
                </c:pt>
                <c:pt idx="502">
                  <c:v>9934.0304609959931</c:v>
                </c:pt>
                <c:pt idx="503">
                  <c:v>9912.0446659482404</c:v>
                </c:pt>
                <c:pt idx="504">
                  <c:v>9890.0623432264729</c:v>
                </c:pt>
                <c:pt idx="505">
                  <c:v>9868.0843606551516</c:v>
                </c:pt>
                <c:pt idx="506">
                  <c:v>9846.1115858873945</c:v>
                </c:pt>
                <c:pt idx="507">
                  <c:v>9824.1448863707283</c:v>
                </c:pt>
                <c:pt idx="508">
                  <c:v>9802.1851293128348</c:v>
                </c:pt>
                <c:pt idx="509">
                  <c:v>9780.2331816473234</c:v>
                </c:pt>
                <c:pt idx="510">
                  <c:v>9758.2899099995011</c:v>
                </c:pt>
                <c:pt idx="511">
                  <c:v>9736.3561806521557</c:v>
                </c:pt>
                <c:pt idx="512">
                  <c:v>9714.4328595113693</c:v>
                </c:pt>
                <c:pt idx="513">
                  <c:v>9692.52081207232</c:v>
                </c:pt>
                <c:pt idx="514">
                  <c:v>9670.620903385121</c:v>
                </c:pt>
                <c:pt idx="515">
                  <c:v>9648.7339980206689</c:v>
                </c:pt>
                <c:pt idx="516">
                  <c:v>9626.8609600365107</c:v>
                </c:pt>
                <c:pt idx="517">
                  <c:v>9605.0026529427341</c:v>
                </c:pt>
                <c:pt idx="518">
                  <c:v>9583.1599396678757</c:v>
                </c:pt>
                <c:pt idx="519">
                  <c:v>9561.3336825248552</c:v>
                </c:pt>
                <c:pt idx="520">
                  <c:v>9539.5247431769312</c:v>
                </c:pt>
                <c:pt idx="521">
                  <c:v>9517.7339826036859</c:v>
                </c:pt>
                <c:pt idx="522">
                  <c:v>9495.9622610670376</c:v>
                </c:pt>
                <c:pt idx="523">
                  <c:v>9474.2104380772689</c:v>
                </c:pt>
                <c:pt idx="524">
                  <c:v>9452.4793723591101</c:v>
                </c:pt>
                <c:pt idx="525">
                  <c:v>9430.7699218178259</c:v>
                </c:pt>
                <c:pt idx="526">
                  <c:v>9409.0829435053511</c:v>
                </c:pt>
                <c:pt idx="527">
                  <c:v>9387.4192935864521</c:v>
                </c:pt>
                <c:pt idx="528">
                  <c:v>9365.7798273049375</c:v>
                </c:pt>
                <c:pt idx="529">
                  <c:v>9344.1653989498827</c:v>
                </c:pt>
                <c:pt idx="530">
                  <c:v>9322.5768618219081</c:v>
                </c:pt>
                <c:pt idx="531">
                  <c:v>9301.0150681994946</c:v>
                </c:pt>
                <c:pt idx="532">
                  <c:v>9279.4808693053346</c:v>
                </c:pt>
                <c:pt idx="533">
                  <c:v>9257.9751152727276</c:v>
                </c:pt>
                <c:pt idx="534">
                  <c:v>9236.4986551120201</c:v>
                </c:pt>
                <c:pt idx="535">
                  <c:v>9215.0523366770831</c:v>
                </c:pt>
                <c:pt idx="536">
                  <c:v>9193.6370066318505</c:v>
                </c:pt>
                <c:pt idx="537">
                  <c:v>9172.2535104168819</c:v>
                </c:pt>
                <c:pt idx="538">
                  <c:v>9150.9026922159919</c:v>
                </c:pt>
                <c:pt idx="539">
                  <c:v>9129.5853949229258</c:v>
                </c:pt>
                <c:pt idx="540">
                  <c:v>9108.3024601080797</c:v>
                </c:pt>
                <c:pt idx="541">
                  <c:v>9087.0547279852781</c:v>
                </c:pt>
                <c:pt idx="542">
                  <c:v>9065.8430373786032</c:v>
                </c:pt>
                <c:pt idx="543">
                  <c:v>9044.66822568928</c:v>
                </c:pt>
                <c:pt idx="544">
                  <c:v>9023.5311288626144</c:v>
                </c:pt>
                <c:pt idx="545">
                  <c:v>9002.4325813550022</c:v>
                </c:pt>
                <c:pt idx="546">
                  <c:v>8981.373416100967</c:v>
                </c:pt>
                <c:pt idx="547">
                  <c:v>8960.3544644802951</c:v>
                </c:pt>
                <c:pt idx="548">
                  <c:v>8939.3765562852095</c:v>
                </c:pt>
                <c:pt idx="549">
                  <c:v>8918.4405196876014</c:v>
                </c:pt>
                <c:pt idx="550">
                  <c:v>8897.5471812063515</c:v>
                </c:pt>
                <c:pt idx="551">
                  <c:v>8876.697365674685</c:v>
                </c:pt>
                <c:pt idx="552">
                  <c:v>8855.8918962076186</c:v>
                </c:pt>
                <c:pt idx="553">
                  <c:v>8835.1315941694647</c:v>
                </c:pt>
                <c:pt idx="554">
                  <c:v>8814.4172791413985</c:v>
                </c:pt>
                <c:pt idx="555">
                  <c:v>8793.7497688891071</c:v>
                </c:pt>
                <c:pt idx="556">
                  <c:v>8773.1298793305104</c:v>
                </c:pt>
                <c:pt idx="557">
                  <c:v>8752.5584245035407</c:v>
                </c:pt>
                <c:pt idx="558">
                  <c:v>8732.0362165340084</c:v>
                </c:pt>
                <c:pt idx="559">
                  <c:v>8711.5640656035448</c:v>
                </c:pt>
                <c:pt idx="560">
                  <c:v>8691.1427799176163</c:v>
                </c:pt>
                <c:pt idx="561">
                  <c:v>8670.7731656736141</c:v>
                </c:pt>
                <c:pt idx="562">
                  <c:v>8650.4560270290294</c:v>
                </c:pt>
                <c:pt idx="563">
                  <c:v>8630.1921660697099</c:v>
                </c:pt>
                <c:pt idx="564">
                  <c:v>8609.9823827781856</c:v>
                </c:pt>
                <c:pt idx="565">
                  <c:v>8589.8274750020992</c:v>
                </c:pt>
                <c:pt idx="566">
                  <c:v>8569.7282384226964</c:v>
                </c:pt>
                <c:pt idx="567">
                  <c:v>8549.6854665234241</c:v>
                </c:pt>
                <c:pt idx="568">
                  <c:v>8529.6999505585954</c:v>
                </c:pt>
                <c:pt idx="569">
                  <c:v>8509.7724795221638</c:v>
                </c:pt>
                <c:pt idx="570">
                  <c:v>8489.9038401165617</c:v>
                </c:pt>
                <c:pt idx="571">
                  <c:v>8470.0948167216538</c:v>
                </c:pt>
                <c:pt idx="572">
                  <c:v>8450.3461913637639</c:v>
                </c:pt>
                <c:pt idx="573">
                  <c:v>8430.6587436848058</c:v>
                </c:pt>
                <c:pt idx="574">
                  <c:v>8411.0332509115051</c:v>
                </c:pt>
                <c:pt idx="575">
                  <c:v>8391.4704878247103</c:v>
                </c:pt>
                <c:pt idx="576">
                  <c:v>8371.9712267288141</c:v>
                </c:pt>
                <c:pt idx="577">
                  <c:v>8352.5362374212546</c:v>
                </c:pt>
                <c:pt idx="578">
                  <c:v>8333.166287162132</c:v>
                </c:pt>
                <c:pt idx="579">
                  <c:v>8313.8621406439161</c:v>
                </c:pt>
                <c:pt idx="580">
                  <c:v>8294.6245599612557</c:v>
                </c:pt>
                <c:pt idx="581">
                  <c:v>8275.4543045808987</c:v>
                </c:pt>
                <c:pt idx="582">
                  <c:v>8256.3521313117017</c:v>
                </c:pt>
                <c:pt idx="583">
                  <c:v>8237.3187942747572</c:v>
                </c:pt>
                <c:pt idx="584">
                  <c:v>8218.3550448736205</c:v>
                </c:pt>
                <c:pt idx="585">
                  <c:v>8199.4616317646469</c:v>
                </c:pt>
                <c:pt idx="586">
                  <c:v>8180.6393008274372</c:v>
                </c:pt>
                <c:pt idx="587">
                  <c:v>8161.8887951353854</c:v>
                </c:pt>
                <c:pt idx="588">
                  <c:v>8143.2108549263512</c:v>
                </c:pt>
                <c:pt idx="589">
                  <c:v>8124.6062175734323</c:v>
                </c:pt>
                <c:pt idx="590">
                  <c:v>8106.0756175558554</c:v>
                </c:pt>
                <c:pt idx="591">
                  <c:v>8087.6197864299793</c:v>
                </c:pt>
                <c:pt idx="592">
                  <c:v>8069.2394528004152</c:v>
                </c:pt>
                <c:pt idx="593">
                  <c:v>8050.9353422912636</c:v>
                </c:pt>
                <c:pt idx="594">
                  <c:v>8032.7081775174647</c:v>
                </c:pt>
                <c:pt idx="595">
                  <c:v>8014.5586780562744</c:v>
                </c:pt>
                <c:pt idx="596">
                  <c:v>7996.4875604188537</c:v>
                </c:pt>
                <c:pt idx="597">
                  <c:v>7978.4955380219853</c:v>
                </c:pt>
                <c:pt idx="598">
                  <c:v>7960.5833211599056</c:v>
                </c:pt>
                <c:pt idx="599">
                  <c:v>7942.7516169762666</c:v>
                </c:pt>
                <c:pt idx="600">
                  <c:v>7925.0011294362157</c:v>
                </c:pt>
                <c:pt idx="601">
                  <c:v>7907.3325592986066</c:v>
                </c:pt>
                <c:pt idx="602">
                  <c:v>7889.7466040883373</c:v>
                </c:pt>
                <c:pt idx="603">
                  <c:v>7872.2439580688042</c:v>
                </c:pt>
                <c:pt idx="604">
                  <c:v>7854.8253122145052</c:v>
                </c:pt>
                <c:pt idx="605">
                  <c:v>7837.4913541837541</c:v>
                </c:pt>
                <c:pt idx="606">
                  <c:v>7820.2427682915304</c:v>
                </c:pt>
                <c:pt idx="607">
                  <c:v>7803.0802354824727</c:v>
                </c:pt>
                <c:pt idx="608">
                  <c:v>7786.0044333039887</c:v>
                </c:pt>
                <c:pt idx="609">
                  <c:v>7769.016035879511</c:v>
                </c:pt>
                <c:pt idx="610">
                  <c:v>7752.1157138818799</c:v>
                </c:pt>
                <c:pt idx="611">
                  <c:v>7735.3041345068705</c:v>
                </c:pt>
                <c:pt idx="612">
                  <c:v>7718.5819614468501</c:v>
                </c:pt>
                <c:pt idx="613">
                  <c:v>7701.9498548645788</c:v>
                </c:pt>
                <c:pt idx="614">
                  <c:v>7685.4084713671446</c:v>
                </c:pt>
                <c:pt idx="615">
                  <c:v>7668.9584639800451</c:v>
                </c:pt>
                <c:pt idx="616">
                  <c:v>7652.6004821214065</c:v>
                </c:pt>
                <c:pt idx="617">
                  <c:v>7636.335171576342</c:v>
                </c:pt>
                <c:pt idx="618">
                  <c:v>7620.1631744714596</c:v>
                </c:pt>
                <c:pt idx="619">
                  <c:v>7604.0851292495172</c:v>
                </c:pt>
                <c:pt idx="620">
                  <c:v>7588.1016706442078</c:v>
                </c:pt>
                <c:pt idx="621">
                  <c:v>7572.2134296551103</c:v>
                </c:pt>
                <c:pt idx="622">
                  <c:v>7556.4210335227745</c:v>
                </c:pt>
                <c:pt idx="623">
                  <c:v>7540.7251057039557</c:v>
                </c:pt>
                <c:pt idx="624">
                  <c:v>7525.1262658470132</c:v>
                </c:pt>
                <c:pt idx="625">
                  <c:v>7509.6251297674307</c:v>
                </c:pt>
                <c:pt idx="626">
                  <c:v>7494.2223094235205</c:v>
                </c:pt>
                <c:pt idx="627">
                  <c:v>7478.9184128922552</c:v>
                </c:pt>
                <c:pt idx="628">
                  <c:v>7463.7140443452672</c:v>
                </c:pt>
                <c:pt idx="629">
                  <c:v>7448.6098040249908</c:v>
                </c:pt>
                <c:pt idx="630">
                  <c:v>7433.6062882209717</c:v>
                </c:pt>
                <c:pt idx="631">
                  <c:v>7418.7040892463228</c:v>
                </c:pt>
                <c:pt idx="632">
                  <c:v>7403.9037954143441</c:v>
                </c:pt>
                <c:pt idx="633">
                  <c:v>7389.2059910152948</c:v>
                </c:pt>
                <c:pt idx="634">
                  <c:v>7374.611256293324</c:v>
                </c:pt>
                <c:pt idx="635">
                  <c:v>7360.120167423569</c:v>
                </c:pt>
                <c:pt idx="636">
                  <c:v>7345.7332964894076</c:v>
                </c:pt>
                <c:pt idx="637">
                  <c:v>7331.4512114598674</c:v>
                </c:pt>
                <c:pt idx="638">
                  <c:v>7317.274476167212</c:v>
                </c:pt>
                <c:pt idx="639">
                  <c:v>7303.2036502846759</c:v>
                </c:pt>
                <c:pt idx="640">
                  <c:v>7289.2392893043707</c:v>
                </c:pt>
                <c:pt idx="641">
                  <c:v>7275.3819445153586</c:v>
                </c:pt>
                <c:pt idx="642">
                  <c:v>7261.6321629818831</c:v>
                </c:pt>
                <c:pt idx="643">
                  <c:v>7247.990487521778</c:v>
                </c:pt>
                <c:pt idx="644">
                  <c:v>7234.4574566850279</c:v>
                </c:pt>
                <c:pt idx="645">
                  <c:v>7221.0336047325218</c:v>
                </c:pt>
                <c:pt idx="646">
                  <c:v>7207.7194616149482</c:v>
                </c:pt>
                <c:pt idx="647">
                  <c:v>7194.5155529518806</c:v>
                </c:pt>
                <c:pt idx="648">
                  <c:v>7181.4224000110225</c:v>
                </c:pt>
                <c:pt idx="649">
                  <c:v>7168.4405196876351</c:v>
                </c:pt>
                <c:pt idx="650">
                  <c:v>7155.5704244841236</c:v>
                </c:pt>
                <c:pt idx="651">
                  <c:v>7142.8126224898097</c:v>
                </c:pt>
                <c:pt idx="652">
                  <c:v>7130.1676173608721</c:v>
                </c:pt>
                <c:pt idx="653">
                  <c:v>7117.63590830046</c:v>
                </c:pt>
                <c:pt idx="654">
                  <c:v>7105.217990038991</c:v>
                </c:pt>
                <c:pt idx="655">
                  <c:v>7092.9143528146142</c:v>
                </c:pt>
                <c:pt idx="656">
                  <c:v>7080.7254823538606</c:v>
                </c:pt>
                <c:pt idx="657">
                  <c:v>7068.6518598524644</c:v>
                </c:pt>
                <c:pt idx="658">
                  <c:v>7056.69396195637</c:v>
                </c:pt>
                <c:pt idx="659">
                  <c:v>7044.8522607429095</c:v>
                </c:pt>
                <c:pt idx="660">
                  <c:v>7033.1272237021731</c:v>
                </c:pt>
                <c:pt idx="661">
                  <c:v>7021.5193137185433</c:v>
                </c:pt>
                <c:pt idx="662">
                  <c:v>7010.0289890524327</c:v>
                </c:pt>
                <c:pt idx="663">
                  <c:v>6998.6567033221836</c:v>
                </c:pt>
                <c:pt idx="664">
                  <c:v>6987.4029054861658</c:v>
                </c:pt>
                <c:pt idx="665">
                  <c:v>6976.268039825045</c:v>
                </c:pt>
                <c:pt idx="666">
                  <c:v>6965.2525459242552</c:v>
                </c:pt>
                <c:pt idx="667">
                  <c:v>6954.3568586566307</c:v>
                </c:pt>
                <c:pt idx="668">
                  <c:v>6943.5814081652516</c:v>
                </c:pt>
                <c:pt idx="669">
                  <c:v>6932.9266198464502</c:v>
                </c:pt>
                <c:pt idx="670">
                  <c:v>6922.392914333027</c:v>
                </c:pt>
                <c:pt idx="671">
                  <c:v>6911.9807074776381</c:v>
                </c:pt>
                <c:pt idx="672">
                  <c:v>6901.6904103363831</c:v>
                </c:pt>
                <c:pt idx="673">
                  <c:v>6891.522429152571</c:v>
                </c:pt>
                <c:pt idx="674">
                  <c:v>6881.4771653406897</c:v>
                </c:pt>
                <c:pt idx="675">
                  <c:v>6871.5550154705552</c:v>
                </c:pt>
                <c:pt idx="676">
                  <c:v>6861.7563712516539</c:v>
                </c:pt>
                <c:pt idx="677">
                  <c:v>6852.0816195176812</c:v>
                </c:pt>
                <c:pt idx="678">
                  <c:v>6842.5311422112718</c:v>
                </c:pt>
                <c:pt idx="679">
                  <c:v>6833.1053163689139</c:v>
                </c:pt>
                <c:pt idx="680">
                  <c:v>6823.8045141060738</c:v>
                </c:pt>
                <c:pt idx="681">
                  <c:v>6814.6291026024992</c:v>
                </c:pt>
                <c:pt idx="682">
                  <c:v>6805.5794440877244</c:v>
                </c:pt>
                <c:pt idx="683">
                  <c:v>6796.6558958267742</c:v>
                </c:pt>
                <c:pt idx="684">
                  <c:v>6787.8588101060523</c:v>
                </c:pt>
                <c:pt idx="685">
                  <c:v>6779.18853421944</c:v>
                </c:pt>
                <c:pt idx="686">
                  <c:v>6770.6454104545855</c:v>
                </c:pt>
                <c:pt idx="687">
                  <c:v>6762.2297760793845</c:v>
                </c:pt>
                <c:pt idx="688">
                  <c:v>6753.9419633286743</c:v>
                </c:pt>
                <c:pt idx="689">
                  <c:v>6745.7822993911095</c:v>
                </c:pt>
                <c:pt idx="690">
                  <c:v>6737.751106396252</c:v>
                </c:pt>
                <c:pt idx="691">
                  <c:v>6729.8487014018483</c:v>
                </c:pt>
                <c:pt idx="692">
                  <c:v>6722.0753963813186</c:v>
                </c:pt>
                <c:pt idx="693">
                  <c:v>6714.431498211432</c:v>
                </c:pt>
                <c:pt idx="694">
                  <c:v>6706.9173086602041</c:v>
                </c:pt>
                <c:pt idx="695">
                  <c:v>6699.5331243749679</c:v>
                </c:pt>
                <c:pt idx="696">
                  <c:v>6692.2792368706769</c:v>
                </c:pt>
                <c:pt idx="697">
                  <c:v>6685.1559325183898</c:v>
                </c:pt>
                <c:pt idx="698">
                  <c:v>6678.163492533964</c:v>
                </c:pt>
                <c:pt idx="699">
                  <c:v>6671.3021929669576</c:v>
                </c:pt>
                <c:pt idx="700">
                  <c:v>6664.5723046897301</c:v>
                </c:pt>
                <c:pt idx="701">
                  <c:v>6657.9740933867461</c:v>
                </c:pt>
                <c:pt idx="702">
                  <c:v>6651.5078195440901</c:v>
                </c:pt>
                <c:pt idx="703">
                  <c:v>6645.1737384391818</c:v>
                </c:pt>
                <c:pt idx="704">
                  <c:v>6638.9721001306971</c:v>
                </c:pt>
                <c:pt idx="705">
                  <c:v>6632.9031494486971</c:v>
                </c:pt>
                <c:pt idx="706">
                  <c:v>6626.9671259849638</c:v>
                </c:pt>
                <c:pt idx="707">
                  <c:v>6621.1642640835398</c:v>
                </c:pt>
                <c:pt idx="708">
                  <c:v>6615.4947928314768</c:v>
                </c:pt>
                <c:pt idx="709">
                  <c:v>6609.9589360497903</c:v>
                </c:pt>
                <c:pt idx="710">
                  <c:v>6604.55691228463</c:v>
                </c:pt>
                <c:pt idx="711">
                  <c:v>6599.288934798642</c:v>
                </c:pt>
                <c:pt idx="712">
                  <c:v>6594.1552115625582</c:v>
                </c:pt>
                <c:pt idx="713">
                  <c:v>6589.155945246981</c:v>
                </c:pt>
                <c:pt idx="714">
                  <c:v>6584.2913332143853</c:v>
                </c:pt>
                <c:pt idx="715">
                  <c:v>6579.561567511324</c:v>
                </c:pt>
                <c:pt idx="716">
                  <c:v>6574.9668348608493</c:v>
                </c:pt>
                <c:pt idx="717">
                  <c:v>6570.5073166551374</c:v>
                </c:pt>
                <c:pt idx="718">
                  <c:v>6566.1831889483328</c:v>
                </c:pt>
                <c:pt idx="719">
                  <c:v>6561.9946224495916</c:v>
                </c:pt>
                <c:pt idx="720">
                  <c:v>6557.9417825163491</c:v>
                </c:pt>
                <c:pt idx="721">
                  <c:v>6554.0248291477837</c:v>
                </c:pt>
                <c:pt idx="722">
                  <c:v>6550.2439169785093</c:v>
                </c:pt>
                <c:pt idx="723">
                  <c:v>6546.5991952724644</c:v>
                </c:pt>
                <c:pt idx="724">
                  <c:v>6543.0908079170204</c:v>
                </c:pt>
                <c:pt idx="725">
                  <c:v>6539.7188934173046</c:v>
                </c:pt>
                <c:pt idx="726">
                  <c:v>6536.4835848907242</c:v>
                </c:pt>
                <c:pt idx="727">
                  <c:v>6533.3850100617237</c:v>
                </c:pt>
                <c:pt idx="728">
                  <c:v>6530.4232912567304</c:v>
                </c:pt>
                <c:pt idx="729">
                  <c:v>6527.5985453993308</c:v>
                </c:pt>
                <c:pt idx="730">
                  <c:v>6524.910884005656</c:v>
                </c:pt>
                <c:pt idx="731">
                  <c:v>6522.3604131799739</c:v>
                </c:pt>
                <c:pt idx="732">
                  <c:v>6519.9472336105073</c:v>
                </c:pt>
                <c:pt idx="733">
                  <c:v>6517.6714405654529</c:v>
                </c:pt>
                <c:pt idx="734">
                  <c:v>6515.5331238892231</c:v>
                </c:pt>
                <c:pt idx="735">
                  <c:v>6513.5323679988996</c:v>
                </c:pt>
                <c:pt idx="736">
                  <c:v>6511.6692518808977</c:v>
                </c:pt>
                <c:pt idx="737">
                  <c:v>6509.9438490878538</c:v>
                </c:pt>
                <c:pt idx="738">
                  <c:v>6508.3562277357141</c:v>
                </c:pt>
                <c:pt idx="739">
                  <c:v>6506.9064505010519</c:v>
                </c:pt>
                <c:pt idx="740">
                  <c:v>6505.5945746185898</c:v>
                </c:pt>
                <c:pt idx="741">
                  <c:v>6504.4206518789406</c:v>
                </c:pt>
                <c:pt idx="742">
                  <c:v>6503.3847286265654</c:v>
                </c:pt>
                <c:pt idx="743">
                  <c:v>6502.4868457579396</c:v>
                </c:pt>
                <c:pt idx="744">
                  <c:v>6501.7270387199405</c:v>
                </c:pt>
                <c:pt idx="745">
                  <c:v>6501.1053375084512</c:v>
                </c:pt>
                <c:pt idx="746">
                  <c:v>6500.6217666671691</c:v>
                </c:pt>
                <c:pt idx="747">
                  <c:v>6500.2763452866438</c:v>
                </c:pt>
                <c:pt idx="748">
                  <c:v>6500.0690870035205</c:v>
                </c:pt>
                <c:pt idx="749">
                  <c:v>6500</c:v>
                </c:pt>
                <c:pt idx="750">
                  <c:v>6500.0690870035196</c:v>
                </c:pt>
                <c:pt idx="751">
                  <c:v>6500.2763452866429</c:v>
                </c:pt>
                <c:pt idx="752">
                  <c:v>6500.6217666671673</c:v>
                </c:pt>
                <c:pt idx="753">
                  <c:v>6501.1053375084484</c:v>
                </c:pt>
                <c:pt idx="754">
                  <c:v>6501.7270387199378</c:v>
                </c:pt>
                <c:pt idx="755">
                  <c:v>6502.486845757936</c:v>
                </c:pt>
                <c:pt idx="756">
                  <c:v>6503.3847286265609</c:v>
                </c:pt>
                <c:pt idx="757">
                  <c:v>6504.420651878936</c:v>
                </c:pt>
                <c:pt idx="758">
                  <c:v>6505.5945746185835</c:v>
                </c:pt>
                <c:pt idx="759">
                  <c:v>6506.9064505010447</c:v>
                </c:pt>
                <c:pt idx="760">
                  <c:v>6508.3562277357069</c:v>
                </c:pt>
                <c:pt idx="761">
                  <c:v>6509.9438490878456</c:v>
                </c:pt>
                <c:pt idx="762">
                  <c:v>6511.6692518808895</c:v>
                </c:pt>
                <c:pt idx="763">
                  <c:v>6513.5323679988905</c:v>
                </c:pt>
                <c:pt idx="764">
                  <c:v>6515.5331238892131</c:v>
                </c:pt>
                <c:pt idx="765">
                  <c:v>6517.671440565442</c:v>
                </c:pt>
                <c:pt idx="766">
                  <c:v>6519.9472336104955</c:v>
                </c:pt>
                <c:pt idx="767">
                  <c:v>6522.3604131799621</c:v>
                </c:pt>
                <c:pt idx="768">
                  <c:v>6524.9108840056433</c:v>
                </c:pt>
                <c:pt idx="769">
                  <c:v>6527.5985453993171</c:v>
                </c:pt>
                <c:pt idx="770">
                  <c:v>6530.4232912567159</c:v>
                </c:pt>
                <c:pt idx="771">
                  <c:v>6533.3850100617092</c:v>
                </c:pt>
                <c:pt idx="772">
                  <c:v>6536.4835848907096</c:v>
                </c:pt>
                <c:pt idx="773">
                  <c:v>6539.7188934172882</c:v>
                </c:pt>
                <c:pt idx="774">
                  <c:v>6543.090807917004</c:v>
                </c:pt>
                <c:pt idx="775">
                  <c:v>6546.5991952724471</c:v>
                </c:pt>
                <c:pt idx="776">
                  <c:v>6550.2439169784921</c:v>
                </c:pt>
                <c:pt idx="777">
                  <c:v>6554.0248291477656</c:v>
                </c:pt>
                <c:pt idx="778">
                  <c:v>6557.9417825163291</c:v>
                </c:pt>
                <c:pt idx="779">
                  <c:v>6561.9946224495725</c:v>
                </c:pt>
                <c:pt idx="780">
                  <c:v>6566.1831889483119</c:v>
                </c:pt>
                <c:pt idx="781">
                  <c:v>6570.5073166551165</c:v>
                </c:pt>
                <c:pt idx="782">
                  <c:v>6574.9668348608266</c:v>
                </c:pt>
                <c:pt idx="783">
                  <c:v>6579.5615675113022</c:v>
                </c:pt>
                <c:pt idx="784">
                  <c:v>6584.2913332143617</c:v>
                </c:pt>
                <c:pt idx="785">
                  <c:v>6589.1559452469573</c:v>
                </c:pt>
                <c:pt idx="786">
                  <c:v>6594.1552115625327</c:v>
                </c:pt>
                <c:pt idx="787">
                  <c:v>6599.2889347986165</c:v>
                </c:pt>
                <c:pt idx="788">
                  <c:v>6604.5569122846036</c:v>
                </c:pt>
                <c:pt idx="789">
                  <c:v>6609.9589360497639</c:v>
                </c:pt>
                <c:pt idx="790">
                  <c:v>6615.4947928314496</c:v>
                </c:pt>
                <c:pt idx="791">
                  <c:v>6621.1642640835125</c:v>
                </c:pt>
                <c:pt idx="792">
                  <c:v>6626.9671259849365</c:v>
                </c:pt>
                <c:pt idx="793">
                  <c:v>6632.903149448668</c:v>
                </c:pt>
                <c:pt idx="794">
                  <c:v>6638.9721001306671</c:v>
                </c:pt>
                <c:pt idx="795">
                  <c:v>6645.1737384391508</c:v>
                </c:pt>
                <c:pt idx="796">
                  <c:v>6651.5078195440583</c:v>
                </c:pt>
                <c:pt idx="797">
                  <c:v>6657.9740933867142</c:v>
                </c:pt>
                <c:pt idx="798">
                  <c:v>6664.5723046896974</c:v>
                </c:pt>
                <c:pt idx="799">
                  <c:v>6671.3021929669248</c:v>
                </c:pt>
                <c:pt idx="800">
                  <c:v>6678.1634925339295</c:v>
                </c:pt>
                <c:pt idx="801">
                  <c:v>6685.1559325183553</c:v>
                </c:pt>
                <c:pt idx="802">
                  <c:v>6692.2792368706414</c:v>
                </c:pt>
                <c:pt idx="803">
                  <c:v>6699.5331243749315</c:v>
                </c:pt>
                <c:pt idx="804">
                  <c:v>6706.9173086601677</c:v>
                </c:pt>
                <c:pt idx="805">
                  <c:v>6714.4314982113956</c:v>
                </c:pt>
                <c:pt idx="806">
                  <c:v>6722.0753963812804</c:v>
                </c:pt>
                <c:pt idx="807">
                  <c:v>6729.8487014018101</c:v>
                </c:pt>
                <c:pt idx="808">
                  <c:v>6737.7511063962129</c:v>
                </c:pt>
                <c:pt idx="809">
                  <c:v>6745.7822993910704</c:v>
                </c:pt>
                <c:pt idx="810">
                  <c:v>6753.9419633286343</c:v>
                </c:pt>
                <c:pt idx="811">
                  <c:v>6762.2297760793444</c:v>
                </c:pt>
                <c:pt idx="812">
                  <c:v>6770.6454104545446</c:v>
                </c:pt>
                <c:pt idx="813">
                  <c:v>6779.1885342193982</c:v>
                </c:pt>
                <c:pt idx="814">
                  <c:v>6787.8588101060086</c:v>
                </c:pt>
                <c:pt idx="815">
                  <c:v>6796.6558958267306</c:v>
                </c:pt>
                <c:pt idx="816">
                  <c:v>6805.5794440876807</c:v>
                </c:pt>
                <c:pt idx="817">
                  <c:v>6814.6291026024537</c:v>
                </c:pt>
                <c:pt idx="818">
                  <c:v>6823.8045141060284</c:v>
                </c:pt>
                <c:pt idx="819">
                  <c:v>6833.1053163688684</c:v>
                </c:pt>
                <c:pt idx="820">
                  <c:v>6842.5311422112245</c:v>
                </c:pt>
                <c:pt idx="821">
                  <c:v>6852.0816195176349</c:v>
                </c:pt>
                <c:pt idx="822">
                  <c:v>6861.7563712516057</c:v>
                </c:pt>
                <c:pt idx="823">
                  <c:v>6871.555015470507</c:v>
                </c:pt>
                <c:pt idx="824">
                  <c:v>6881.4771653406415</c:v>
                </c:pt>
                <c:pt idx="825">
                  <c:v>6891.522429152521</c:v>
                </c:pt>
                <c:pt idx="826">
                  <c:v>6901.6904103363322</c:v>
                </c:pt>
                <c:pt idx="827">
                  <c:v>6911.9807074775881</c:v>
                </c:pt>
                <c:pt idx="828">
                  <c:v>6922.3929143329769</c:v>
                </c:pt>
                <c:pt idx="829">
                  <c:v>6932.9266198463993</c:v>
                </c:pt>
                <c:pt idx="830">
                  <c:v>6943.5814081651988</c:v>
                </c:pt>
                <c:pt idx="831">
                  <c:v>6954.356858656578</c:v>
                </c:pt>
                <c:pt idx="832">
                  <c:v>6965.2525459242015</c:v>
                </c:pt>
                <c:pt idx="833">
                  <c:v>6976.2680398249913</c:v>
                </c:pt>
                <c:pt idx="834">
                  <c:v>6987.4029054861112</c:v>
                </c:pt>
                <c:pt idx="835">
                  <c:v>6998.656703322129</c:v>
                </c:pt>
                <c:pt idx="836">
                  <c:v>7010.0289890523773</c:v>
                </c:pt>
                <c:pt idx="837">
                  <c:v>7021.519313718487</c:v>
                </c:pt>
                <c:pt idx="838">
                  <c:v>7033.1272237021158</c:v>
                </c:pt>
                <c:pt idx="839">
                  <c:v>7044.8522607428531</c:v>
                </c:pt>
                <c:pt idx="840">
                  <c:v>7056.6939619563118</c:v>
                </c:pt>
                <c:pt idx="841">
                  <c:v>7068.6518598524053</c:v>
                </c:pt>
                <c:pt idx="842">
                  <c:v>7080.7254823538005</c:v>
                </c:pt>
                <c:pt idx="843">
                  <c:v>7092.9143528145541</c:v>
                </c:pt>
                <c:pt idx="844">
                  <c:v>7105.217990038931</c:v>
                </c:pt>
                <c:pt idx="845">
                  <c:v>7117.635908300399</c:v>
                </c:pt>
                <c:pt idx="846">
                  <c:v>7130.1676173608103</c:v>
                </c:pt>
                <c:pt idx="847">
                  <c:v>7142.8126224897478</c:v>
                </c:pt>
                <c:pt idx="848">
                  <c:v>7155.5704244840617</c:v>
                </c:pt>
                <c:pt idx="849">
                  <c:v>7168.4405196875723</c:v>
                </c:pt>
                <c:pt idx="850">
                  <c:v>7181.4224000109589</c:v>
                </c:pt>
                <c:pt idx="851">
                  <c:v>7194.5155529518161</c:v>
                </c:pt>
                <c:pt idx="852">
                  <c:v>7207.7194616148845</c:v>
                </c:pt>
                <c:pt idx="853">
                  <c:v>7221.0336047324572</c:v>
                </c:pt>
                <c:pt idx="854">
                  <c:v>7234.4574566849624</c:v>
                </c:pt>
                <c:pt idx="855">
                  <c:v>7247.9904875217107</c:v>
                </c:pt>
                <c:pt idx="856">
                  <c:v>7261.6321629818167</c:v>
                </c:pt>
                <c:pt idx="857">
                  <c:v>7275.3819445152913</c:v>
                </c:pt>
                <c:pt idx="858">
                  <c:v>7289.2392893043034</c:v>
                </c:pt>
                <c:pt idx="859">
                  <c:v>7303.2036502846076</c:v>
                </c:pt>
                <c:pt idx="860">
                  <c:v>7317.2744761671438</c:v>
                </c:pt>
                <c:pt idx="861">
                  <c:v>7331.4512114597983</c:v>
                </c:pt>
                <c:pt idx="862">
                  <c:v>7345.7332964893376</c:v>
                </c:pt>
                <c:pt idx="863">
                  <c:v>7360.1201674234999</c:v>
                </c:pt>
                <c:pt idx="864">
                  <c:v>7374.6112562932522</c:v>
                </c:pt>
                <c:pt idx="865">
                  <c:v>7389.2059910152211</c:v>
                </c:pt>
                <c:pt idx="866">
                  <c:v>7403.9037954142696</c:v>
                </c:pt>
                <c:pt idx="867">
                  <c:v>7418.7040892462464</c:v>
                </c:pt>
                <c:pt idx="868">
                  <c:v>7433.6062882208935</c:v>
                </c:pt>
                <c:pt idx="869">
                  <c:v>7448.6098040249108</c:v>
                </c:pt>
                <c:pt idx="870">
                  <c:v>7463.7140443451863</c:v>
                </c:pt>
                <c:pt idx="871">
                  <c:v>7478.9184128921734</c:v>
                </c:pt>
                <c:pt idx="872">
                  <c:v>7494.2223094234359</c:v>
                </c:pt>
                <c:pt idx="873">
                  <c:v>7509.6251297673443</c:v>
                </c:pt>
                <c:pt idx="874">
                  <c:v>7525.126265846925</c:v>
                </c:pt>
                <c:pt idx="875">
                  <c:v>7540.7251057038666</c:v>
                </c:pt>
                <c:pt idx="876">
                  <c:v>7556.4210335226835</c:v>
                </c:pt>
                <c:pt idx="877">
                  <c:v>7572.2134296550175</c:v>
                </c:pt>
                <c:pt idx="878">
                  <c:v>7588.1016706441133</c:v>
                </c:pt>
                <c:pt idx="879">
                  <c:v>7604.0851292494208</c:v>
                </c:pt>
                <c:pt idx="880">
                  <c:v>7620.1631744713623</c:v>
                </c:pt>
                <c:pt idx="881">
                  <c:v>7636.3351715762419</c:v>
                </c:pt>
                <c:pt idx="882">
                  <c:v>7652.6004821213046</c:v>
                </c:pt>
                <c:pt idx="883">
                  <c:v>7668.9584639799432</c:v>
                </c:pt>
                <c:pt idx="884">
                  <c:v>7685.40847136704</c:v>
                </c:pt>
                <c:pt idx="885">
                  <c:v>7701.9498548644715</c:v>
                </c:pt>
                <c:pt idx="886">
                  <c:v>7718.5819614467418</c:v>
                </c:pt>
                <c:pt idx="887">
                  <c:v>7735.3041345067604</c:v>
                </c:pt>
                <c:pt idx="888">
                  <c:v>7752.115713881768</c:v>
                </c:pt>
                <c:pt idx="889">
                  <c:v>7769.0160358793964</c:v>
                </c:pt>
                <c:pt idx="890">
                  <c:v>7786.0044333038732</c:v>
                </c:pt>
                <c:pt idx="891">
                  <c:v>7803.0802354823554</c:v>
                </c:pt>
                <c:pt idx="892">
                  <c:v>7820.2427682914113</c:v>
                </c:pt>
                <c:pt idx="893">
                  <c:v>7837.4913541836322</c:v>
                </c:pt>
                <c:pt idx="894">
                  <c:v>7854.8253122143833</c:v>
                </c:pt>
                <c:pt idx="895">
                  <c:v>7872.2439580686805</c:v>
                </c:pt>
                <c:pt idx="896">
                  <c:v>7889.74660408821</c:v>
                </c:pt>
                <c:pt idx="897">
                  <c:v>7907.3325592984784</c:v>
                </c:pt>
                <c:pt idx="898">
                  <c:v>7925.0011294360847</c:v>
                </c:pt>
                <c:pt idx="899">
                  <c:v>7942.7516169761348</c:v>
                </c:pt>
                <c:pt idx="900">
                  <c:v>7960.5833211597719</c:v>
                </c:pt>
                <c:pt idx="901">
                  <c:v>7978.4955380218498</c:v>
                </c:pt>
                <c:pt idx="902">
                  <c:v>7996.4875604187164</c:v>
                </c:pt>
                <c:pt idx="903">
                  <c:v>8014.5586780561343</c:v>
                </c:pt>
                <c:pt idx="904">
                  <c:v>8032.7081775173228</c:v>
                </c:pt>
                <c:pt idx="905">
                  <c:v>8050.9353422911208</c:v>
                </c:pt>
                <c:pt idx="906">
                  <c:v>8069.2394528002696</c:v>
                </c:pt>
                <c:pt idx="907">
                  <c:v>8087.6197864298319</c:v>
                </c:pt>
                <c:pt idx="908">
                  <c:v>8106.0756175557071</c:v>
                </c:pt>
                <c:pt idx="909">
                  <c:v>8124.6062175732814</c:v>
                </c:pt>
                <c:pt idx="910">
                  <c:v>8143.2108549261993</c:v>
                </c:pt>
                <c:pt idx="911">
                  <c:v>8161.8887951352308</c:v>
                </c:pt>
                <c:pt idx="912">
                  <c:v>8180.6393008272807</c:v>
                </c:pt>
                <c:pt idx="913">
                  <c:v>8199.4616317644886</c:v>
                </c:pt>
                <c:pt idx="914">
                  <c:v>8218.3550448734604</c:v>
                </c:pt>
                <c:pt idx="915">
                  <c:v>8237.3187942745953</c:v>
                </c:pt>
                <c:pt idx="916">
                  <c:v>8256.352131311538</c:v>
                </c:pt>
                <c:pt idx="917">
                  <c:v>8275.4543045807332</c:v>
                </c:pt>
                <c:pt idx="918">
                  <c:v>8294.6245599610884</c:v>
                </c:pt>
                <c:pt idx="919">
                  <c:v>8313.8621406437451</c:v>
                </c:pt>
                <c:pt idx="920">
                  <c:v>8333.166287161961</c:v>
                </c:pt>
                <c:pt idx="921">
                  <c:v>8352.5362374210818</c:v>
                </c:pt>
                <c:pt idx="922">
                  <c:v>8371.9712267286395</c:v>
                </c:pt>
                <c:pt idx="923">
                  <c:v>8391.4704878245338</c:v>
                </c:pt>
                <c:pt idx="924">
                  <c:v>8411.033250911325</c:v>
                </c:pt>
                <c:pt idx="925">
                  <c:v>8430.6587436846239</c:v>
                </c:pt>
                <c:pt idx="926">
                  <c:v>8450.3461913635801</c:v>
                </c:pt>
                <c:pt idx="927">
                  <c:v>8470.0948167214683</c:v>
                </c:pt>
                <c:pt idx="928">
                  <c:v>8489.9038401163743</c:v>
                </c:pt>
                <c:pt idx="929">
                  <c:v>8509.7724795219747</c:v>
                </c:pt>
                <c:pt idx="930">
                  <c:v>8529.6999505584045</c:v>
                </c:pt>
                <c:pt idx="931">
                  <c:v>8549.6854665232295</c:v>
                </c:pt>
                <c:pt idx="932">
                  <c:v>8569.7282384225</c:v>
                </c:pt>
                <c:pt idx="933">
                  <c:v>8589.8274750019009</c:v>
                </c:pt>
                <c:pt idx="934">
                  <c:v>8609.9823827779855</c:v>
                </c:pt>
                <c:pt idx="935">
                  <c:v>8630.1921660695079</c:v>
                </c:pt>
                <c:pt idx="936">
                  <c:v>8650.4560270288275</c:v>
                </c:pt>
                <c:pt idx="937">
                  <c:v>8670.7731656734086</c:v>
                </c:pt>
                <c:pt idx="938">
                  <c:v>8691.1427799174089</c:v>
                </c:pt>
                <c:pt idx="939">
                  <c:v>8711.5640656033356</c:v>
                </c:pt>
                <c:pt idx="940">
                  <c:v>8732.0362165337974</c:v>
                </c:pt>
                <c:pt idx="941">
                  <c:v>8752.5584245033278</c:v>
                </c:pt>
                <c:pt idx="942">
                  <c:v>8773.1298793302958</c:v>
                </c:pt>
                <c:pt idx="943">
                  <c:v>8793.7497688888907</c:v>
                </c:pt>
                <c:pt idx="944">
                  <c:v>8814.4172791411784</c:v>
                </c:pt>
                <c:pt idx="945">
                  <c:v>8835.1315941692428</c:v>
                </c:pt>
                <c:pt idx="946">
                  <c:v>8855.8918962073967</c:v>
                </c:pt>
                <c:pt idx="947">
                  <c:v>8876.6973656744594</c:v>
                </c:pt>
                <c:pt idx="948">
                  <c:v>8897.5471812061242</c:v>
                </c:pt>
                <c:pt idx="949">
                  <c:v>8918.4405196873722</c:v>
                </c:pt>
                <c:pt idx="950">
                  <c:v>8939.3765562849785</c:v>
                </c:pt>
                <c:pt idx="951">
                  <c:v>8960.3544644800622</c:v>
                </c:pt>
                <c:pt idx="952">
                  <c:v>8981.3734161007324</c:v>
                </c:pt>
                <c:pt idx="953">
                  <c:v>9002.4325813547639</c:v>
                </c:pt>
                <c:pt idx="954">
                  <c:v>9023.5311288623761</c:v>
                </c:pt>
                <c:pt idx="955">
                  <c:v>9044.6682256890381</c:v>
                </c:pt>
                <c:pt idx="956">
                  <c:v>9065.8430373783613</c:v>
                </c:pt>
                <c:pt idx="957">
                  <c:v>9087.0547279850343</c:v>
                </c:pt>
                <c:pt idx="958">
                  <c:v>9108.3024601078341</c:v>
                </c:pt>
                <c:pt idx="959">
                  <c:v>9129.5853949226785</c:v>
                </c:pt>
                <c:pt idx="960">
                  <c:v>9150.9026922157427</c:v>
                </c:pt>
                <c:pt idx="961">
                  <c:v>9172.2535104166291</c:v>
                </c:pt>
                <c:pt idx="962">
                  <c:v>9193.6370066315976</c:v>
                </c:pt>
                <c:pt idx="963">
                  <c:v>9215.0523366768284</c:v>
                </c:pt>
                <c:pt idx="964">
                  <c:v>9236.4986551117618</c:v>
                </c:pt>
                <c:pt idx="965">
                  <c:v>9257.9751152724675</c:v>
                </c:pt>
                <c:pt idx="966">
                  <c:v>9279.4808693050727</c:v>
                </c:pt>
                <c:pt idx="967">
                  <c:v>9301.0150681992309</c:v>
                </c:pt>
                <c:pt idx="968">
                  <c:v>9322.5768618216425</c:v>
                </c:pt>
                <c:pt idx="969">
                  <c:v>9344.1653989496153</c:v>
                </c:pt>
                <c:pt idx="970">
                  <c:v>9365.7798273046683</c:v>
                </c:pt>
                <c:pt idx="971">
                  <c:v>9387.4192935861829</c:v>
                </c:pt>
                <c:pt idx="972">
                  <c:v>9409.0829435050782</c:v>
                </c:pt>
                <c:pt idx="973">
                  <c:v>9430.7699218175512</c:v>
                </c:pt>
                <c:pt idx="974">
                  <c:v>9452.4793723588355</c:v>
                </c:pt>
                <c:pt idx="975">
                  <c:v>9474.2104380769924</c:v>
                </c:pt>
                <c:pt idx="976">
                  <c:v>9495.9622610667575</c:v>
                </c:pt>
                <c:pt idx="977">
                  <c:v>9517.733982603404</c:v>
                </c:pt>
                <c:pt idx="978">
                  <c:v>9539.5247431766475</c:v>
                </c:pt>
                <c:pt idx="979">
                  <c:v>9561.3336825245697</c:v>
                </c:pt>
                <c:pt idx="980">
                  <c:v>9583.1599396675883</c:v>
                </c:pt>
                <c:pt idx="981">
                  <c:v>9605.0026529424449</c:v>
                </c:pt>
                <c:pt idx="982">
                  <c:v>9626.8609600362197</c:v>
                </c:pt>
                <c:pt idx="983">
                  <c:v>9648.733998020376</c:v>
                </c:pt>
                <c:pt idx="984">
                  <c:v>9670.6209033848263</c:v>
                </c:pt>
                <c:pt idx="985">
                  <c:v>9692.5208120720235</c:v>
                </c:pt>
                <c:pt idx="986">
                  <c:v>9714.4328595110728</c:v>
                </c:pt>
                <c:pt idx="987">
                  <c:v>9736.3561806518574</c:v>
                </c:pt>
                <c:pt idx="988">
                  <c:v>9758.2899099991992</c:v>
                </c:pt>
                <c:pt idx="989">
                  <c:v>9780.2331816470214</c:v>
                </c:pt>
                <c:pt idx="990">
                  <c:v>9802.185129312531</c:v>
                </c:pt>
                <c:pt idx="991">
                  <c:v>9824.1448863704227</c:v>
                </c:pt>
                <c:pt idx="992">
                  <c:v>9846.1115858870871</c:v>
                </c:pt>
                <c:pt idx="993">
                  <c:v>9868.0843606548424</c:v>
                </c:pt>
                <c:pt idx="994">
                  <c:v>9890.0623432261618</c:v>
                </c:pt>
                <c:pt idx="995">
                  <c:v>9912.0446659479294</c:v>
                </c:pt>
                <c:pt idx="996">
                  <c:v>9934.0304609956802</c:v>
                </c:pt>
                <c:pt idx="997">
                  <c:v>9956.0188604078721</c:v>
                </c:pt>
                <c:pt idx="998">
                  <c:v>9978.0089961201502</c:v>
                </c:pt>
                <c:pt idx="999">
                  <c:v>9999.9999999996035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3F0-401D-A8E8-DD383C583C03}"/>
            </c:ext>
          </c:extLst>
        </c:ser>
        <c:ser>
          <c:idx val="2"/>
          <c:order val="2"/>
          <c:tx>
            <c:v>Planète 3</c:v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Données!$T$8:$T$1007</c:f>
              <c:numCache>
                <c:formatCode>General</c:formatCode>
                <c:ptCount val="1000"/>
                <c:pt idx="0">
                  <c:v>-9.8695719314491726E-2</c:v>
                </c:pt>
                <c:pt idx="1">
                  <c:v>-0.39477898091899988</c:v>
                </c:pt>
                <c:pt idx="2">
                  <c:v>-0.88823809595487546</c:v>
                </c:pt>
                <c:pt idx="3">
                  <c:v>-1.5790535835003539</c:v>
                </c:pt>
                <c:pt idx="4">
                  <c:v>-2.4671981713418063</c:v>
                </c:pt>
                <c:pt idx="5">
                  <c:v>-3.5526367970542196</c:v>
                </c:pt>
                <c:pt idx="6">
                  <c:v>-4.8353266093763523</c:v>
                </c:pt>
                <c:pt idx="7">
                  <c:v>-6.3152169699123988</c:v>
                </c:pt>
                <c:pt idx="8">
                  <c:v>-7.9922494551246928</c:v>
                </c:pt>
                <c:pt idx="9">
                  <c:v>-9.8663578586420044</c:v>
                </c:pt>
                <c:pt idx="10">
                  <c:v>-11.937468193873428</c:v>
                </c:pt>
                <c:pt idx="11">
                  <c:v>-14.20549869693059</c:v>
                </c:pt>
                <c:pt idx="12">
                  <c:v>-16.670359829850895</c:v>
                </c:pt>
                <c:pt idx="13">
                  <c:v>-19.331954284137282</c:v>
                </c:pt>
                <c:pt idx="14">
                  <c:v>-22.19017698459993</c:v>
                </c:pt>
                <c:pt idx="15">
                  <c:v>-25.244915093499003</c:v>
                </c:pt>
                <c:pt idx="16">
                  <c:v>-28.496048015005726</c:v>
                </c:pt>
                <c:pt idx="17">
                  <c:v>-31.943447399958131</c:v>
                </c:pt>
                <c:pt idx="18">
                  <c:v>-35.586977150931489</c:v>
                </c:pt>
                <c:pt idx="19">
                  <c:v>-39.426493427610694</c:v>
                </c:pt>
                <c:pt idx="20">
                  <c:v>-43.461844652467335</c:v>
                </c:pt>
                <c:pt idx="21">
                  <c:v>-47.692871516744162</c:v>
                </c:pt>
                <c:pt idx="22">
                  <c:v>-52.119406986745162</c:v>
                </c:pt>
                <c:pt idx="23">
                  <c:v>-56.741276310429384</c:v>
                </c:pt>
                <c:pt idx="24">
                  <c:v>-61.558297024311287</c:v>
                </c:pt>
                <c:pt idx="25">
                  <c:v>-66.57027896065938</c:v>
                </c:pt>
                <c:pt idx="26">
                  <c:v>-71.777024255009565</c:v>
                </c:pt>
                <c:pt idx="27">
                  <c:v>-77.178327353973145</c:v>
                </c:pt>
                <c:pt idx="28">
                  <c:v>-82.77397502335134</c:v>
                </c:pt>
                <c:pt idx="29">
                  <c:v>-88.563746356556294</c:v>
                </c:pt>
                <c:pt idx="30">
                  <c:v>-94.547412783329492</c:v>
                </c:pt>
                <c:pt idx="31">
                  <c:v>-100.72473807876577</c:v>
                </c:pt>
                <c:pt idx="32">
                  <c:v>-107.09547837263926</c:v>
                </c:pt>
                <c:pt idx="33">
                  <c:v>-113.65938215903225</c:v>
                </c:pt>
                <c:pt idx="34">
                  <c:v>-120.41619030626316</c:v>
                </c:pt>
                <c:pt idx="35">
                  <c:v>-127.36563606711479</c:v>
                </c:pt>
                <c:pt idx="36">
                  <c:v>-134.50744508936714</c:v>
                </c:pt>
                <c:pt idx="37">
                  <c:v>-141.84133542663039</c:v>
                </c:pt>
                <c:pt idx="38">
                  <c:v>-149.3670175494708</c:v>
                </c:pt>
                <c:pt idx="39">
                  <c:v>-157.08419435684482</c:v>
                </c:pt>
                <c:pt idx="40">
                  <c:v>-164.99256118782432</c:v>
                </c:pt>
                <c:pt idx="41">
                  <c:v>-173.09180583363104</c:v>
                </c:pt>
                <c:pt idx="42">
                  <c:v>-181.38160854995112</c:v>
                </c:pt>
                <c:pt idx="43">
                  <c:v>-189.86164206957073</c:v>
                </c:pt>
                <c:pt idx="44">
                  <c:v>-198.53157161528452</c:v>
                </c:pt>
                <c:pt idx="45">
                  <c:v>-207.39105491312057</c:v>
                </c:pt>
                <c:pt idx="46">
                  <c:v>-216.43974220584732</c:v>
                </c:pt>
                <c:pt idx="47">
                  <c:v>-225.67727626678516</c:v>
                </c:pt>
                <c:pt idx="48">
                  <c:v>-235.10329241390536</c:v>
                </c:pt>
                <c:pt idx="49">
                  <c:v>-244.71741852423202</c:v>
                </c:pt>
                <c:pt idx="50">
                  <c:v>-254.51927504852665</c:v>
                </c:pt>
                <c:pt idx="51">
                  <c:v>-264.50847502627857</c:v>
                </c:pt>
                <c:pt idx="52">
                  <c:v>-274.68462410097618</c:v>
                </c:pt>
                <c:pt idx="53">
                  <c:v>-285.0473205356775</c:v>
                </c:pt>
                <c:pt idx="54">
                  <c:v>-295.5961552288727</c:v>
                </c:pt>
                <c:pt idx="55">
                  <c:v>-306.33071173062945</c:v>
                </c:pt>
                <c:pt idx="56">
                  <c:v>-317.25056625903835</c:v>
                </c:pt>
                <c:pt idx="57">
                  <c:v>-328.35528771693953</c:v>
                </c:pt>
                <c:pt idx="58">
                  <c:v>-339.64443770894559</c:v>
                </c:pt>
                <c:pt idx="59">
                  <c:v>-351.11757055874295</c:v>
                </c:pt>
                <c:pt idx="60">
                  <c:v>-362.77423332669332</c:v>
                </c:pt>
                <c:pt idx="61">
                  <c:v>-374.61396582770976</c:v>
                </c:pt>
                <c:pt idx="62">
                  <c:v>-386.63630064942572</c:v>
                </c:pt>
                <c:pt idx="63">
                  <c:v>-398.84076317064773</c:v>
                </c:pt>
                <c:pt idx="64">
                  <c:v>-411.22687158009467</c:v>
                </c:pt>
                <c:pt idx="65">
                  <c:v>-423.79413689541161</c:v>
                </c:pt>
                <c:pt idx="66">
                  <c:v>-436.54206298248573</c:v>
                </c:pt>
                <c:pt idx="67">
                  <c:v>-449.47014657502132</c:v>
                </c:pt>
                <c:pt idx="68">
                  <c:v>-462.57787729441498</c:v>
                </c:pt>
                <c:pt idx="69">
                  <c:v>-475.86473766990184</c:v>
                </c:pt>
                <c:pt idx="70">
                  <c:v>-489.33020315898557</c:v>
                </c:pt>
                <c:pt idx="71">
                  <c:v>-502.97374216814478</c:v>
                </c:pt>
                <c:pt idx="72">
                  <c:v>-516.79481607382058</c:v>
                </c:pt>
                <c:pt idx="73">
                  <c:v>-530.79287924368055</c:v>
                </c:pt>
                <c:pt idx="74">
                  <c:v>-544.96737905816008</c:v>
                </c:pt>
                <c:pt idx="75">
                  <c:v>-559.31775593227667</c:v>
                </c:pt>
                <c:pt idx="76">
                  <c:v>-573.84344333772333</c:v>
                </c:pt>
                <c:pt idx="77">
                  <c:v>-588.54386782523306</c:v>
                </c:pt>
                <c:pt idx="78">
                  <c:v>-603.41844904721802</c:v>
                </c:pt>
                <c:pt idx="79">
                  <c:v>-618.46659978068237</c:v>
                </c:pt>
                <c:pt idx="80">
                  <c:v>-633.687725950399</c:v>
                </c:pt>
                <c:pt idx="81">
                  <c:v>-649.0812266523717</c:v>
                </c:pt>
                <c:pt idx="82">
                  <c:v>-664.64649417755027</c:v>
                </c:pt>
                <c:pt idx="83">
                  <c:v>-680.38291403582389</c:v>
                </c:pt>
                <c:pt idx="84">
                  <c:v>-696.28986498028189</c:v>
                </c:pt>
                <c:pt idx="85">
                  <c:v>-712.36671903173919</c:v>
                </c:pt>
                <c:pt idx="86">
                  <c:v>-728.61284150352458</c:v>
                </c:pt>
                <c:pt idx="87">
                  <c:v>-745.02759102654181</c:v>
                </c:pt>
                <c:pt idx="88">
                  <c:v>-761.61031957458454</c:v>
                </c:pt>
                <c:pt idx="89">
                  <c:v>-778.36037248992579</c:v>
                </c:pt>
                <c:pt idx="90">
                  <c:v>-795.27708850915587</c:v>
                </c:pt>
                <c:pt idx="91">
                  <c:v>-812.35979978929299</c:v>
                </c:pt>
                <c:pt idx="92">
                  <c:v>-829.60783193414591</c:v>
                </c:pt>
                <c:pt idx="93">
                  <c:v>-847.02050402093846</c:v>
                </c:pt>
                <c:pt idx="94">
                  <c:v>-864.59712862719334</c:v>
                </c:pt>
                <c:pt idx="95">
                  <c:v>-882.33701185786504</c:v>
                </c:pt>
                <c:pt idx="96">
                  <c:v>-900.23945337274108</c:v>
                </c:pt>
                <c:pt idx="97">
                  <c:v>-918.30374641408253</c:v>
                </c:pt>
                <c:pt idx="98">
                  <c:v>-936.52917783453313</c:v>
                </c:pt>
                <c:pt idx="99">
                  <c:v>-954.91502812526551</c:v>
                </c:pt>
                <c:pt idx="100">
                  <c:v>-973.46057144439328</c:v>
                </c:pt>
                <c:pt idx="101">
                  <c:v>-992.16507564562016</c:v>
                </c:pt>
                <c:pt idx="102">
                  <c:v>-1011.0278023071482</c:v>
                </c:pt>
                <c:pt idx="103">
                  <c:v>-1030.0480067608269</c:v>
                </c:pt>
                <c:pt idx="104">
                  <c:v>-1049.224938121552</c:v>
                </c:pt>
                <c:pt idx="105">
                  <c:v>-1068.5578393169094</c:v>
                </c:pt>
                <c:pt idx="106">
                  <c:v>-1088.0459471170634</c:v>
                </c:pt>
                <c:pt idx="107">
                  <c:v>-1107.6884921648871</c:v>
                </c:pt>
                <c:pt idx="108">
                  <c:v>-1127.4846990063352</c:v>
                </c:pt>
                <c:pt idx="109">
                  <c:v>-1147.4337861210588</c:v>
                </c:pt>
                <c:pt idx="110">
                  <c:v>-1167.5349659532558</c:v>
                </c:pt>
                <c:pt idx="111">
                  <c:v>-1187.7874449427659</c:v>
                </c:pt>
                <c:pt idx="112">
                  <c:v>-1208.1904235563961</c:v>
                </c:pt>
                <c:pt idx="113">
                  <c:v>-1228.7430963194865</c:v>
                </c:pt>
                <c:pt idx="114">
                  <c:v>-1249.444651847708</c:v>
                </c:pt>
                <c:pt idx="115">
                  <c:v>-1270.2942728790954</c:v>
                </c:pt>
                <c:pt idx="116">
                  <c:v>-1291.2911363063099</c:v>
                </c:pt>
                <c:pt idx="117">
                  <c:v>-1312.4344132091369</c:v>
                </c:pt>
                <c:pt idx="118">
                  <c:v>-1333.7232688872064</c:v>
                </c:pt>
                <c:pt idx="119">
                  <c:v>-1355.1568628929494</c:v>
                </c:pt>
                <c:pt idx="120">
                  <c:v>-1376.7343490647736</c:v>
                </c:pt>
                <c:pt idx="121">
                  <c:v>-1398.4548755604733</c:v>
                </c:pt>
                <c:pt idx="122">
                  <c:v>-1420.3175848908518</c:v>
                </c:pt>
                <c:pt idx="123">
                  <c:v>-1442.3216139535812</c:v>
                </c:pt>
                <c:pt idx="124">
                  <c:v>-1464.4660940672707</c:v>
                </c:pt>
                <c:pt idx="125">
                  <c:v>-1486.7501510057623</c:v>
                </c:pt>
                <c:pt idx="126">
                  <c:v>-1509.1729050326453</c:v>
                </c:pt>
                <c:pt idx="127">
                  <c:v>-1531.7334709359843</c:v>
                </c:pt>
                <c:pt idx="128">
                  <c:v>-1554.4309580632671</c:v>
                </c:pt>
                <c:pt idx="129">
                  <c:v>-1577.2644703565657</c:v>
                </c:pt>
                <c:pt idx="130">
                  <c:v>-1600.2331063879137</c:v>
                </c:pt>
                <c:pt idx="131">
                  <c:v>-1623.3359593948876</c:v>
                </c:pt>
                <c:pt idx="132">
                  <c:v>-1646.5721173164097</c:v>
                </c:pt>
                <c:pt idx="133">
                  <c:v>-1669.940662828752</c:v>
                </c:pt>
                <c:pt idx="134">
                  <c:v>-1693.4406733817514</c:v>
                </c:pt>
                <c:pt idx="135">
                  <c:v>-1717.0712212352287</c:v>
                </c:pt>
                <c:pt idx="136">
                  <c:v>-1740.8313734956173</c:v>
                </c:pt>
                <c:pt idx="137">
                  <c:v>-1764.7201921527899</c:v>
                </c:pt>
                <c:pt idx="138">
                  <c:v>-1788.7367341170898</c:v>
                </c:pt>
                <c:pt idx="139">
                  <c:v>-1812.8800512565635</c:v>
                </c:pt>
                <c:pt idx="140">
                  <c:v>-1837.1491904343902</c:v>
                </c:pt>
                <c:pt idx="141">
                  <c:v>-1861.5431935465099</c:v>
                </c:pt>
                <c:pt idx="142">
                  <c:v>-1886.06109755945</c:v>
                </c:pt>
                <c:pt idx="143">
                  <c:v>-1910.7019345483413</c:v>
                </c:pt>
                <c:pt idx="144">
                  <c:v>-1935.464731735131</c:v>
                </c:pt>
                <c:pt idx="145">
                  <c:v>-1960.3485115269864</c:v>
                </c:pt>
                <c:pt idx="146">
                  <c:v>-1985.3522915548906</c:v>
                </c:pt>
                <c:pt idx="147">
                  <c:v>-2010.4750847124196</c:v>
                </c:pt>
                <c:pt idx="148">
                  <c:v>-2035.7158991947181</c:v>
                </c:pt>
                <c:pt idx="149">
                  <c:v>-2061.0737385376492</c:v>
                </c:pt>
                <c:pt idx="150">
                  <c:v>-2086.5476016571342</c:v>
                </c:pt>
                <c:pt idx="151">
                  <c:v>-2112.1364828886772</c:v>
                </c:pt>
                <c:pt idx="152">
                  <c:v>-2137.839372027061</c:v>
                </c:pt>
                <c:pt idx="153">
                  <c:v>-2163.6552543662333</c:v>
                </c:pt>
                <c:pt idx="154">
                  <c:v>-2189.5831107393633</c:v>
                </c:pt>
                <c:pt idx="155">
                  <c:v>-2215.6219175590763</c:v>
                </c:pt>
                <c:pt idx="156">
                  <c:v>-2241.7706468578658</c:v>
                </c:pt>
                <c:pt idx="157">
                  <c:v>-2268.0282663286716</c:v>
                </c:pt>
                <c:pt idx="158">
                  <c:v>-2294.3937393656383</c:v>
                </c:pt>
                <c:pt idx="159">
                  <c:v>-2320.8660251050337</c:v>
                </c:pt>
                <c:pt idx="160">
                  <c:v>-2347.444078466347</c:v>
                </c:pt>
                <c:pt idx="161">
                  <c:v>-2374.1268501935392</c:v>
                </c:pt>
                <c:pt idx="162">
                  <c:v>-2400.9132868964707</c:v>
                </c:pt>
                <c:pt idx="163">
                  <c:v>-2427.8023310924864</c:v>
                </c:pt>
                <c:pt idx="164">
                  <c:v>-2454.7929212481622</c:v>
                </c:pt>
                <c:pt idx="165">
                  <c:v>-2481.8839918212147</c:v>
                </c:pt>
                <c:pt idx="166">
                  <c:v>-2509.0744733025649</c:v>
                </c:pt>
                <c:pt idx="167">
                  <c:v>-2536.3632922585616</c:v>
                </c:pt>
                <c:pt idx="168">
                  <c:v>-2563.7493713733579</c:v>
                </c:pt>
                <c:pt idx="169">
                  <c:v>-2591.2316294914435</c:v>
                </c:pt>
                <c:pt idx="170">
                  <c:v>-2618.8089816603247</c:v>
                </c:pt>
                <c:pt idx="171">
                  <c:v>-2646.4803391733581</c:v>
                </c:pt>
                <c:pt idx="172">
                  <c:v>-2674.2446096127292</c:v>
                </c:pt>
                <c:pt idx="173">
                  <c:v>-2702.1006968925822</c:v>
                </c:pt>
                <c:pt idx="174">
                  <c:v>-2730.0475013022874</c:v>
                </c:pt>
                <c:pt idx="175">
                  <c:v>-2758.0839195498606</c:v>
                </c:pt>
                <c:pt idx="176">
                  <c:v>-2786.2088448055147</c:v>
                </c:pt>
                <c:pt idx="177">
                  <c:v>-2814.4211667453583</c:v>
                </c:pt>
                <c:pt idx="178">
                  <c:v>-2842.7197715952279</c:v>
                </c:pt>
                <c:pt idx="179">
                  <c:v>-2871.1035421746597</c:v>
                </c:pt>
                <c:pt idx="180">
                  <c:v>-2899.5713579409921</c:v>
                </c:pt>
                <c:pt idx="181">
                  <c:v>-2928.1220950336033</c:v>
                </c:pt>
                <c:pt idx="182">
                  <c:v>-2956.7546263182785</c:v>
                </c:pt>
                <c:pt idx="183">
                  <c:v>-2985.4678214317109</c:v>
                </c:pt>
                <c:pt idx="184">
                  <c:v>-3014.2605468261218</c:v>
                </c:pt>
                <c:pt idx="185">
                  <c:v>-3043.1316658140131</c:v>
                </c:pt>
                <c:pt idx="186">
                  <c:v>-3072.0800386130422</c:v>
                </c:pt>
                <c:pt idx="187">
                  <c:v>-3101.1045223910201</c:v>
                </c:pt>
                <c:pt idx="188">
                  <c:v>-3130.2039713110239</c:v>
                </c:pt>
                <c:pt idx="189">
                  <c:v>-3159.3772365766363</c:v>
                </c:pt>
                <c:pt idx="190">
                  <c:v>-3188.6231664772981</c:v>
                </c:pt>
                <c:pt idx="191">
                  <c:v>-3217.9406064337736</c:v>
                </c:pt>
                <c:pt idx="192">
                  <c:v>-3247.3283990437321</c:v>
                </c:pt>
                <c:pt idx="193">
                  <c:v>-3276.7853841274423</c:v>
                </c:pt>
                <c:pt idx="194">
                  <c:v>-3306.3103987735713</c:v>
                </c:pt>
                <c:pt idx="195">
                  <c:v>-3335.9022773850947</c:v>
                </c:pt>
                <c:pt idx="196">
                  <c:v>-3365.5598517253161</c:v>
                </c:pt>
                <c:pt idx="197">
                  <c:v>-3395.2819509639812</c:v>
                </c:pt>
                <c:pt idx="198">
                  <c:v>-3425.0674017235051</c:v>
                </c:pt>
                <c:pt idx="199">
                  <c:v>-3454.9150281252923</c:v>
                </c:pt>
                <c:pt idx="200">
                  <c:v>-3484.82365183616</c:v>
                </c:pt>
                <c:pt idx="201">
                  <c:v>-3514.7920921148552</c:v>
                </c:pt>
                <c:pt idx="202">
                  <c:v>-3544.8191658586711</c:v>
                </c:pt>
                <c:pt idx="203">
                  <c:v>-3574.90368765015</c:v>
                </c:pt>
                <c:pt idx="204">
                  <c:v>-3605.0444698038846</c:v>
                </c:pt>
                <c:pt idx="205">
                  <c:v>-3635.240322413405</c:v>
                </c:pt>
                <c:pt idx="206">
                  <c:v>-3665.4900533981536</c:v>
                </c:pt>
                <c:pt idx="207">
                  <c:v>-3695.7924685505473</c:v>
                </c:pt>
                <c:pt idx="208">
                  <c:v>-3726.1463715831214</c:v>
                </c:pt>
                <c:pt idx="209">
                  <c:v>-3756.5505641757586</c:v>
                </c:pt>
                <c:pt idx="210">
                  <c:v>-3787.0038460229953</c:v>
                </c:pt>
                <c:pt idx="211">
                  <c:v>-3817.5050148814098</c:v>
                </c:pt>
                <c:pt idx="212">
                  <c:v>-3848.0528666170803</c:v>
                </c:pt>
                <c:pt idx="213">
                  <c:v>-3878.6461952531276</c:v>
                </c:pt>
                <c:pt idx="214">
                  <c:v>-3909.2837930173209</c:v>
                </c:pt>
                <c:pt idx="215">
                  <c:v>-3939.9644503897612</c:v>
                </c:pt>
                <c:pt idx="216">
                  <c:v>-3970.6869561506282</c:v>
                </c:pt>
                <c:pt idx="217">
                  <c:v>-4001.4500974279999</c:v>
                </c:pt>
                <c:pt idx="218">
                  <c:v>-4032.252659745734</c:v>
                </c:pt>
                <c:pt idx="219">
                  <c:v>-4063.0934270714124</c:v>
                </c:pt>
                <c:pt idx="220">
                  <c:v>-4093.9711818643491</c:v>
                </c:pt>
                <c:pt idx="221">
                  <c:v>-4124.8847051236562</c:v>
                </c:pt>
                <c:pt idx="222">
                  <c:v>-4155.8327764363667</c:v>
                </c:pt>
                <c:pt idx="223">
                  <c:v>-4186.8141740256187</c:v>
                </c:pt>
                <c:pt idx="224">
                  <c:v>-4217.827674798883</c:v>
                </c:pt>
                <c:pt idx="225">
                  <c:v>-4248.8720543962518</c:v>
                </c:pt>
                <c:pt idx="226">
                  <c:v>-4279.9460872387772</c:v>
                </c:pt>
                <c:pt idx="227">
                  <c:v>-4311.0485465768479</c:v>
                </c:pt>
                <c:pt idx="228">
                  <c:v>-4342.1782045386253</c:v>
                </c:pt>
                <c:pt idx="229">
                  <c:v>-4373.3338321785177</c:v>
                </c:pt>
                <c:pt idx="230">
                  <c:v>-4404.5141995256899</c:v>
                </c:pt>
                <c:pt idx="231">
                  <c:v>-4435.7180756326306</c:v>
                </c:pt>
                <c:pt idx="232">
                  <c:v>-4466.9442286237399</c:v>
                </c:pt>
                <c:pt idx="233">
                  <c:v>-4498.1914257439648</c:v>
                </c:pt>
                <c:pt idx="234">
                  <c:v>-4529.458433407468</c:v>
                </c:pt>
                <c:pt idx="235">
                  <c:v>-4560.7440172463248</c:v>
                </c:pt>
                <c:pt idx="236">
                  <c:v>-4592.0469421592525</c:v>
                </c:pt>
                <c:pt idx="237">
                  <c:v>-4623.3659723603769</c:v>
                </c:pt>
                <c:pt idx="238">
                  <c:v>-4654.6998714280126</c:v>
                </c:pt>
                <c:pt idx="239">
                  <c:v>-4686.0474023534744</c:v>
                </c:pt>
                <c:pt idx="240">
                  <c:v>-4717.4073275899191</c:v>
                </c:pt>
                <c:pt idx="241">
                  <c:v>-4748.7784091011945</c:v>
                </c:pt>
                <c:pt idx="242">
                  <c:v>-4780.1594084107173</c:v>
                </c:pt>
                <c:pt idx="243">
                  <c:v>-4811.5490866503696</c:v>
                </c:pt>
                <c:pt idx="244">
                  <c:v>-4842.9462046094013</c:v>
                </c:pt>
                <c:pt idx="245">
                  <c:v>-4874.3495227833555</c:v>
                </c:pt>
                <c:pt idx="246">
                  <c:v>-4905.7578014230021</c:v>
                </c:pt>
                <c:pt idx="247">
                  <c:v>-4937.1698005832804</c:v>
                </c:pt>
                <c:pt idx="248">
                  <c:v>-4968.5842801722492</c:v>
                </c:pt>
                <c:pt idx="249">
                  <c:v>-5000.0000000000437</c:v>
                </c:pt>
                <c:pt idx="250">
                  <c:v>-5031.415719827839</c:v>
                </c:pt>
                <c:pt idx="251">
                  <c:v>-5062.8301994168078</c:v>
                </c:pt>
                <c:pt idx="252">
                  <c:v>-5094.2421985770861</c:v>
                </c:pt>
                <c:pt idx="253">
                  <c:v>-5125.6504772167327</c:v>
                </c:pt>
                <c:pt idx="254">
                  <c:v>-5157.0537953906869</c:v>
                </c:pt>
                <c:pt idx="255">
                  <c:v>-5188.4509133497186</c:v>
                </c:pt>
                <c:pt idx="256">
                  <c:v>-5219.8405915893709</c:v>
                </c:pt>
                <c:pt idx="257">
                  <c:v>-5251.2215908988937</c:v>
                </c:pt>
                <c:pt idx="258">
                  <c:v>-5282.5926724101691</c:v>
                </c:pt>
                <c:pt idx="259">
                  <c:v>-5313.9525976466139</c:v>
                </c:pt>
                <c:pt idx="260">
                  <c:v>-5345.3001285720757</c:v>
                </c:pt>
                <c:pt idx="261">
                  <c:v>-5376.6340276397104</c:v>
                </c:pt>
                <c:pt idx="262">
                  <c:v>-5407.9530578408348</c:v>
                </c:pt>
                <c:pt idx="263">
                  <c:v>-5439.2559827537634</c:v>
                </c:pt>
                <c:pt idx="264">
                  <c:v>-5470.5415665926193</c:v>
                </c:pt>
                <c:pt idx="265">
                  <c:v>-5501.8085742561225</c:v>
                </c:pt>
                <c:pt idx="266">
                  <c:v>-5533.0557713763483</c:v>
                </c:pt>
                <c:pt idx="267">
                  <c:v>-5564.2819243674567</c:v>
                </c:pt>
                <c:pt idx="268">
                  <c:v>-5595.4858004743974</c:v>
                </c:pt>
                <c:pt idx="269">
                  <c:v>-5626.6661678215705</c:v>
                </c:pt>
                <c:pt idx="270">
                  <c:v>-5657.821795461462</c:v>
                </c:pt>
                <c:pt idx="271">
                  <c:v>-5688.9514534232394</c:v>
                </c:pt>
                <c:pt idx="272">
                  <c:v>-5720.0539127613101</c:v>
                </c:pt>
                <c:pt idx="273">
                  <c:v>-5751.1279456038355</c:v>
                </c:pt>
                <c:pt idx="274">
                  <c:v>-5782.1723252012043</c:v>
                </c:pt>
                <c:pt idx="275">
                  <c:v>-5813.1858259744686</c:v>
                </c:pt>
                <c:pt idx="276">
                  <c:v>-5844.1672235637197</c:v>
                </c:pt>
                <c:pt idx="277">
                  <c:v>-5875.1152948764311</c:v>
                </c:pt>
                <c:pt idx="278">
                  <c:v>-5906.0288181357373</c:v>
                </c:pt>
                <c:pt idx="279">
                  <c:v>-5936.906572928674</c:v>
                </c:pt>
                <c:pt idx="280">
                  <c:v>-5967.7473402543528</c:v>
                </c:pt>
                <c:pt idx="281">
                  <c:v>-5998.5499025720865</c:v>
                </c:pt>
                <c:pt idx="282">
                  <c:v>-6029.3130438494582</c:v>
                </c:pt>
                <c:pt idx="283">
                  <c:v>-6060.0355496103257</c:v>
                </c:pt>
                <c:pt idx="284">
                  <c:v>-6090.7162069827646</c:v>
                </c:pt>
                <c:pt idx="285">
                  <c:v>-6121.3538047469583</c:v>
                </c:pt>
                <c:pt idx="286">
                  <c:v>-6151.9471333830052</c:v>
                </c:pt>
                <c:pt idx="287">
                  <c:v>-6182.4949851186757</c:v>
                </c:pt>
                <c:pt idx="288">
                  <c:v>-6212.9961539770902</c:v>
                </c:pt>
                <c:pt idx="289">
                  <c:v>-6243.4494358243264</c:v>
                </c:pt>
                <c:pt idx="290">
                  <c:v>-6273.8536284169641</c:v>
                </c:pt>
                <c:pt idx="291">
                  <c:v>-6304.2075314495378</c:v>
                </c:pt>
                <c:pt idx="292">
                  <c:v>-6334.509946601931</c:v>
                </c:pt>
                <c:pt idx="293">
                  <c:v>-6364.7596775866805</c:v>
                </c:pt>
                <c:pt idx="294">
                  <c:v>-6394.9555301962</c:v>
                </c:pt>
                <c:pt idx="295">
                  <c:v>-6425.096312349935</c:v>
                </c:pt>
                <c:pt idx="296">
                  <c:v>-6455.1808341414135</c:v>
                </c:pt>
                <c:pt idx="297">
                  <c:v>-6485.2079078852285</c:v>
                </c:pt>
                <c:pt idx="298">
                  <c:v>-6515.1763481639246</c:v>
                </c:pt>
                <c:pt idx="299">
                  <c:v>-6545.0849718747913</c:v>
                </c:pt>
                <c:pt idx="300">
                  <c:v>-6574.9325982765786</c:v>
                </c:pt>
                <c:pt idx="301">
                  <c:v>-6604.7180490361025</c:v>
                </c:pt>
                <c:pt idx="302">
                  <c:v>-6634.4401482747671</c:v>
                </c:pt>
                <c:pt idx="303">
                  <c:v>-6664.097722614988</c:v>
                </c:pt>
                <c:pt idx="304">
                  <c:v>-6693.6896012265115</c:v>
                </c:pt>
                <c:pt idx="305">
                  <c:v>-6723.2146158726409</c:v>
                </c:pt>
                <c:pt idx="306">
                  <c:v>-6752.6716009563506</c:v>
                </c:pt>
                <c:pt idx="307">
                  <c:v>-6782.0593935663092</c:v>
                </c:pt>
                <c:pt idx="308">
                  <c:v>-6811.3768335227842</c:v>
                </c:pt>
                <c:pt idx="309">
                  <c:v>-6840.6227634234456</c:v>
                </c:pt>
                <c:pt idx="310">
                  <c:v>-6869.7960286890575</c:v>
                </c:pt>
                <c:pt idx="311">
                  <c:v>-6898.8954776090613</c:v>
                </c:pt>
                <c:pt idx="312">
                  <c:v>-6927.9199613870387</c:v>
                </c:pt>
                <c:pt idx="313">
                  <c:v>-6956.8683341860688</c:v>
                </c:pt>
                <c:pt idx="314">
                  <c:v>-6985.7394531739592</c:v>
                </c:pt>
                <c:pt idx="315">
                  <c:v>-7014.53217856837</c:v>
                </c:pt>
                <c:pt idx="316">
                  <c:v>-7043.2453736818015</c:v>
                </c:pt>
                <c:pt idx="317">
                  <c:v>-7071.8779049664772</c:v>
                </c:pt>
                <c:pt idx="318">
                  <c:v>-7100.4286420590879</c:v>
                </c:pt>
                <c:pt idx="319">
                  <c:v>-7128.8964578254199</c:v>
                </c:pt>
                <c:pt idx="320">
                  <c:v>-7157.2802284048521</c:v>
                </c:pt>
                <c:pt idx="321">
                  <c:v>-7185.5788332547218</c:v>
                </c:pt>
                <c:pt idx="322">
                  <c:v>-7213.7911551945645</c:v>
                </c:pt>
                <c:pt idx="323">
                  <c:v>-7241.9160804502189</c:v>
                </c:pt>
                <c:pt idx="324">
                  <c:v>-7269.9524986977904</c:v>
                </c:pt>
                <c:pt idx="325">
                  <c:v>-7297.8993031074961</c:v>
                </c:pt>
                <c:pt idx="326">
                  <c:v>-7325.7553903873486</c:v>
                </c:pt>
                <c:pt idx="327">
                  <c:v>-7353.5196608267197</c:v>
                </c:pt>
                <c:pt idx="328">
                  <c:v>-7381.1910183397522</c:v>
                </c:pt>
                <c:pt idx="329">
                  <c:v>-7408.7683705086329</c:v>
                </c:pt>
                <c:pt idx="330">
                  <c:v>-7436.2506286267189</c:v>
                </c:pt>
                <c:pt idx="331">
                  <c:v>-7463.6367077415152</c:v>
                </c:pt>
                <c:pt idx="332">
                  <c:v>-7490.9255266975115</c:v>
                </c:pt>
                <c:pt idx="333">
                  <c:v>-7518.1160081788621</c:v>
                </c:pt>
                <c:pt idx="334">
                  <c:v>-7545.2070787519133</c:v>
                </c:pt>
                <c:pt idx="335">
                  <c:v>-7572.19766890759</c:v>
                </c:pt>
                <c:pt idx="336">
                  <c:v>-7599.0867131036048</c:v>
                </c:pt>
                <c:pt idx="337">
                  <c:v>-7625.8731498065354</c:v>
                </c:pt>
                <c:pt idx="338">
                  <c:v>-7652.5559215337271</c:v>
                </c:pt>
                <c:pt idx="339">
                  <c:v>-7679.1339748950404</c:v>
                </c:pt>
                <c:pt idx="340">
                  <c:v>-7705.6062606344367</c:v>
                </c:pt>
                <c:pt idx="341">
                  <c:v>-7731.9717336714029</c:v>
                </c:pt>
                <c:pt idx="342">
                  <c:v>-7758.2293531422092</c:v>
                </c:pt>
                <c:pt idx="343">
                  <c:v>-7784.3780824409969</c:v>
                </c:pt>
                <c:pt idx="344">
                  <c:v>-7810.4168892607104</c:v>
                </c:pt>
                <c:pt idx="345">
                  <c:v>-7836.3447456338399</c:v>
                </c:pt>
                <c:pt idx="346">
                  <c:v>-7862.1606279730113</c:v>
                </c:pt>
                <c:pt idx="347">
                  <c:v>-7887.8635171113947</c:v>
                </c:pt>
                <c:pt idx="348">
                  <c:v>-7913.4523983429372</c:v>
                </c:pt>
                <c:pt idx="349">
                  <c:v>-7938.9262614624222</c:v>
                </c:pt>
                <c:pt idx="350">
                  <c:v>-7964.2841008053529</c:v>
                </c:pt>
                <c:pt idx="351">
                  <c:v>-7989.5249152876513</c:v>
                </c:pt>
                <c:pt idx="352">
                  <c:v>-8014.6477084451808</c:v>
                </c:pt>
                <c:pt idx="353">
                  <c:v>-8039.6514884730841</c:v>
                </c:pt>
                <c:pt idx="354">
                  <c:v>-8064.5352682649391</c:v>
                </c:pt>
                <c:pt idx="355">
                  <c:v>-8089.2980654517287</c:v>
                </c:pt>
                <c:pt idx="356">
                  <c:v>-8113.9389024406191</c:v>
                </c:pt>
                <c:pt idx="357">
                  <c:v>-8138.4568064535588</c:v>
                </c:pt>
                <c:pt idx="358">
                  <c:v>-8162.8508095656789</c:v>
                </c:pt>
                <c:pt idx="359">
                  <c:v>-8187.1199487435042</c:v>
                </c:pt>
                <c:pt idx="360">
                  <c:v>-8211.2632658829789</c:v>
                </c:pt>
                <c:pt idx="361">
                  <c:v>-8235.279807847277</c:v>
                </c:pt>
                <c:pt idx="362">
                  <c:v>-8259.16862650445</c:v>
                </c:pt>
                <c:pt idx="363">
                  <c:v>-8282.9287787648391</c:v>
                </c:pt>
                <c:pt idx="364">
                  <c:v>-8306.559326618315</c:v>
                </c:pt>
                <c:pt idx="365">
                  <c:v>-8330.0593371713148</c:v>
                </c:pt>
                <c:pt idx="366">
                  <c:v>-8353.4278826836562</c:v>
                </c:pt>
                <c:pt idx="367">
                  <c:v>-8376.6640406051774</c:v>
                </c:pt>
                <c:pt idx="368">
                  <c:v>-8399.7668936121518</c:v>
                </c:pt>
                <c:pt idx="369">
                  <c:v>-8422.735529643498</c:v>
                </c:pt>
                <c:pt idx="370">
                  <c:v>-8445.5690419367966</c:v>
                </c:pt>
                <c:pt idx="371">
                  <c:v>-8468.2665290640798</c:v>
                </c:pt>
                <c:pt idx="372">
                  <c:v>-8490.8270949674188</c:v>
                </c:pt>
                <c:pt idx="373">
                  <c:v>-8513.2498489943009</c:v>
                </c:pt>
                <c:pt idx="374">
                  <c:v>-8535.5339059327925</c:v>
                </c:pt>
                <c:pt idx="375">
                  <c:v>-8557.678386046482</c:v>
                </c:pt>
                <c:pt idx="376">
                  <c:v>-8579.6824151092096</c:v>
                </c:pt>
                <c:pt idx="377">
                  <c:v>-8601.5451244395881</c:v>
                </c:pt>
                <c:pt idx="378">
                  <c:v>-8623.2656509352873</c:v>
                </c:pt>
                <c:pt idx="379">
                  <c:v>-8644.843137107111</c:v>
                </c:pt>
                <c:pt idx="380">
                  <c:v>-8666.2767311128537</c:v>
                </c:pt>
                <c:pt idx="381">
                  <c:v>-8687.5655867909227</c:v>
                </c:pt>
                <c:pt idx="382">
                  <c:v>-8708.7088636937497</c:v>
                </c:pt>
                <c:pt idx="383">
                  <c:v>-8729.7057271209633</c:v>
                </c:pt>
                <c:pt idx="384">
                  <c:v>-8750.5553481523511</c:v>
                </c:pt>
                <c:pt idx="385">
                  <c:v>-8771.2569036805726</c:v>
                </c:pt>
                <c:pt idx="386">
                  <c:v>-8791.8095764436621</c:v>
                </c:pt>
                <c:pt idx="387">
                  <c:v>-8812.212555057291</c:v>
                </c:pt>
                <c:pt idx="388">
                  <c:v>-8832.4650340468015</c:v>
                </c:pt>
                <c:pt idx="389">
                  <c:v>-8852.5662138789976</c:v>
                </c:pt>
                <c:pt idx="390">
                  <c:v>-8872.5153009937203</c:v>
                </c:pt>
                <c:pt idx="391">
                  <c:v>-8892.3115078351693</c:v>
                </c:pt>
                <c:pt idx="392">
                  <c:v>-8911.9540528829912</c:v>
                </c:pt>
                <c:pt idx="393">
                  <c:v>-8931.4421606831456</c:v>
                </c:pt>
                <c:pt idx="394">
                  <c:v>-8950.775061878503</c:v>
                </c:pt>
                <c:pt idx="395">
                  <c:v>-8969.9519932392268</c:v>
                </c:pt>
                <c:pt idx="396">
                  <c:v>-8988.972197692905</c:v>
                </c:pt>
                <c:pt idx="397">
                  <c:v>-9007.8349243544326</c:v>
                </c:pt>
                <c:pt idx="398">
                  <c:v>-9026.5394285556595</c:v>
                </c:pt>
                <c:pt idx="399">
                  <c:v>-9045.0849718747868</c:v>
                </c:pt>
                <c:pt idx="400">
                  <c:v>-9063.4708221655183</c:v>
                </c:pt>
                <c:pt idx="401">
                  <c:v>-9081.6962535859675</c:v>
                </c:pt>
                <c:pt idx="402">
                  <c:v>-9099.7605466273089</c:v>
                </c:pt>
                <c:pt idx="403">
                  <c:v>-9117.6629881421868</c:v>
                </c:pt>
                <c:pt idx="404">
                  <c:v>-9135.4028713728567</c:v>
                </c:pt>
                <c:pt idx="405">
                  <c:v>-9152.9794959791107</c:v>
                </c:pt>
                <c:pt idx="406">
                  <c:v>-9170.3921680659041</c:v>
                </c:pt>
                <c:pt idx="407">
                  <c:v>-9187.6402002107552</c:v>
                </c:pt>
                <c:pt idx="408">
                  <c:v>-9204.7229114908914</c:v>
                </c:pt>
                <c:pt idx="409">
                  <c:v>-9221.6396275101215</c:v>
                </c:pt>
                <c:pt idx="410">
                  <c:v>-9238.3896804254618</c:v>
                </c:pt>
                <c:pt idx="411">
                  <c:v>-9254.9724089735064</c:v>
                </c:pt>
                <c:pt idx="412">
                  <c:v>-9271.38715849652</c:v>
                </c:pt>
                <c:pt idx="413">
                  <c:v>-9287.6332809683063</c:v>
                </c:pt>
                <c:pt idx="414">
                  <c:v>-9303.7101350197627</c:v>
                </c:pt>
                <c:pt idx="415">
                  <c:v>-9319.6170859642207</c:v>
                </c:pt>
                <c:pt idx="416">
                  <c:v>-9335.3535058224952</c:v>
                </c:pt>
                <c:pt idx="417">
                  <c:v>-9350.918773347672</c:v>
                </c:pt>
                <c:pt idx="418">
                  <c:v>-9366.3122740496437</c:v>
                </c:pt>
                <c:pt idx="419">
                  <c:v>-9381.5334002193595</c:v>
                </c:pt>
                <c:pt idx="420">
                  <c:v>-9396.5815509528238</c:v>
                </c:pt>
                <c:pt idx="421">
                  <c:v>-9411.4561321748079</c:v>
                </c:pt>
                <c:pt idx="422">
                  <c:v>-9426.1565566623176</c:v>
                </c:pt>
                <c:pt idx="423">
                  <c:v>-9440.6822440677643</c:v>
                </c:pt>
                <c:pt idx="424">
                  <c:v>-9455.0326209418818</c:v>
                </c:pt>
                <c:pt idx="425">
                  <c:v>-9469.2071207563604</c:v>
                </c:pt>
                <c:pt idx="426">
                  <c:v>-9483.2051839262203</c:v>
                </c:pt>
                <c:pt idx="427">
                  <c:v>-9497.0262578318943</c:v>
                </c:pt>
                <c:pt idx="428">
                  <c:v>-9510.6697968410535</c:v>
                </c:pt>
                <c:pt idx="429">
                  <c:v>-9524.1352623301354</c:v>
                </c:pt>
                <c:pt idx="430">
                  <c:v>-9537.4221227056223</c:v>
                </c:pt>
                <c:pt idx="431">
                  <c:v>-9550.5298534250178</c:v>
                </c:pt>
                <c:pt idx="432">
                  <c:v>-9563.4579370175525</c:v>
                </c:pt>
                <c:pt idx="433">
                  <c:v>-9576.2058631046257</c:v>
                </c:pt>
                <c:pt idx="434">
                  <c:v>-9588.7731284199435</c:v>
                </c:pt>
                <c:pt idx="435">
                  <c:v>-9601.1592368293877</c:v>
                </c:pt>
                <c:pt idx="436">
                  <c:v>-9613.3636993506116</c:v>
                </c:pt>
                <c:pt idx="437">
                  <c:v>-9625.3860341723266</c:v>
                </c:pt>
                <c:pt idx="438">
                  <c:v>-9637.2257666733422</c:v>
                </c:pt>
                <c:pt idx="439">
                  <c:v>-9648.8824294412916</c:v>
                </c:pt>
                <c:pt idx="440">
                  <c:v>-9660.3555622910899</c:v>
                </c:pt>
                <c:pt idx="441">
                  <c:v>-9671.6447122830941</c:v>
                </c:pt>
                <c:pt idx="442">
                  <c:v>-9682.7494337409953</c:v>
                </c:pt>
                <c:pt idx="443">
                  <c:v>-9693.6692882694042</c:v>
                </c:pt>
                <c:pt idx="444">
                  <c:v>-9704.4038447711609</c:v>
                </c:pt>
                <c:pt idx="445">
                  <c:v>-9714.9526794643534</c:v>
                </c:pt>
                <c:pt idx="446">
                  <c:v>-9725.3153758990557</c:v>
                </c:pt>
                <c:pt idx="447">
                  <c:v>-9735.4915249737533</c:v>
                </c:pt>
                <c:pt idx="448">
                  <c:v>-9745.4807249515034</c:v>
                </c:pt>
                <c:pt idx="449">
                  <c:v>-9755.282581475798</c:v>
                </c:pt>
                <c:pt idx="450">
                  <c:v>-9764.8967075861237</c:v>
                </c:pt>
                <c:pt idx="451">
                  <c:v>-9774.322723733243</c:v>
                </c:pt>
                <c:pt idx="452">
                  <c:v>-9783.5602577941809</c:v>
                </c:pt>
                <c:pt idx="453">
                  <c:v>-9792.6089450869076</c:v>
                </c:pt>
                <c:pt idx="454">
                  <c:v>-9801.4684283847419</c:v>
                </c:pt>
                <c:pt idx="455">
                  <c:v>-9810.1383579304566</c:v>
                </c:pt>
                <c:pt idx="456">
                  <c:v>-9818.6183914500762</c:v>
                </c:pt>
                <c:pt idx="457">
                  <c:v>-9826.9081941663953</c:v>
                </c:pt>
                <c:pt idx="458">
                  <c:v>-9835.0074388122011</c:v>
                </c:pt>
                <c:pt idx="459">
                  <c:v>-9842.9158056431806</c:v>
                </c:pt>
                <c:pt idx="460">
                  <c:v>-9850.6329824505538</c:v>
                </c:pt>
                <c:pt idx="461">
                  <c:v>-9858.1586645733933</c:v>
                </c:pt>
                <c:pt idx="462">
                  <c:v>-9865.4925549106556</c:v>
                </c:pt>
                <c:pt idx="463">
                  <c:v>-9872.6343639329079</c:v>
                </c:pt>
                <c:pt idx="464">
                  <c:v>-9879.5838096937587</c:v>
                </c:pt>
                <c:pt idx="465">
                  <c:v>-9886.3406178409896</c:v>
                </c:pt>
                <c:pt idx="466">
                  <c:v>-9892.9045216273807</c:v>
                </c:pt>
                <c:pt idx="467">
                  <c:v>-9899.2752619212552</c:v>
                </c:pt>
                <c:pt idx="468">
                  <c:v>-9905.4525872166905</c:v>
                </c:pt>
                <c:pt idx="469">
                  <c:v>-9911.4362536434637</c:v>
                </c:pt>
                <c:pt idx="470">
                  <c:v>-9917.2260249766659</c:v>
                </c:pt>
                <c:pt idx="471">
                  <c:v>-9922.821672646045</c:v>
                </c:pt>
                <c:pt idx="472">
                  <c:v>-9928.2229757450077</c:v>
                </c:pt>
                <c:pt idx="473">
                  <c:v>-9933.4297210393561</c:v>
                </c:pt>
                <c:pt idx="474">
                  <c:v>-9938.441702975706</c:v>
                </c:pt>
                <c:pt idx="475">
                  <c:v>-9943.2587236895852</c:v>
                </c:pt>
                <c:pt idx="476">
                  <c:v>-9947.8805930132694</c:v>
                </c:pt>
                <c:pt idx="477">
                  <c:v>-9952.3071284832695</c:v>
                </c:pt>
                <c:pt idx="478">
                  <c:v>-9956.5381553475472</c:v>
                </c:pt>
                <c:pt idx="479">
                  <c:v>-9960.573506572402</c:v>
                </c:pt>
                <c:pt idx="480">
                  <c:v>-9964.4130228490794</c:v>
                </c:pt>
                <c:pt idx="481">
                  <c:v>-9968.0565526000537</c:v>
                </c:pt>
                <c:pt idx="482">
                  <c:v>-9971.503951985007</c:v>
                </c:pt>
                <c:pt idx="483">
                  <c:v>-9974.7550849065119</c:v>
                </c:pt>
                <c:pt idx="484">
                  <c:v>-9977.8098230154101</c:v>
                </c:pt>
                <c:pt idx="485">
                  <c:v>-9980.6680457158727</c:v>
                </c:pt>
                <c:pt idx="486">
                  <c:v>-9983.3296401701591</c:v>
                </c:pt>
                <c:pt idx="487">
                  <c:v>-9985.7945013030767</c:v>
                </c:pt>
                <c:pt idx="488">
                  <c:v>-9988.062531806132</c:v>
                </c:pt>
                <c:pt idx="489">
                  <c:v>-9990.1336421413653</c:v>
                </c:pt>
                <c:pt idx="490">
                  <c:v>-9992.0077505448808</c:v>
                </c:pt>
                <c:pt idx="491">
                  <c:v>-9993.684783030094</c:v>
                </c:pt>
                <c:pt idx="492">
                  <c:v>-9995.1646733906273</c:v>
                </c:pt>
                <c:pt idx="493">
                  <c:v>-9996.4473632029512</c:v>
                </c:pt>
                <c:pt idx="494">
                  <c:v>-9997.53280182866</c:v>
                </c:pt>
                <c:pt idx="495">
                  <c:v>-9998.4209464165033</c:v>
                </c:pt>
                <c:pt idx="496">
                  <c:v>-9999.1117619040469</c:v>
                </c:pt>
                <c:pt idx="497">
                  <c:v>-9999.6052210190828</c:v>
                </c:pt>
                <c:pt idx="498">
                  <c:v>-9999.9013042806873</c:v>
                </c:pt>
                <c:pt idx="499">
                  <c:v>-10000</c:v>
                </c:pt>
                <c:pt idx="500">
                  <c:v>-9999.9013042806837</c:v>
                </c:pt>
                <c:pt idx="501">
                  <c:v>-9999.6052210190792</c:v>
                </c:pt>
                <c:pt idx="502">
                  <c:v>-9999.1117619040433</c:v>
                </c:pt>
                <c:pt idx="503">
                  <c:v>-9998.420946416496</c:v>
                </c:pt>
                <c:pt idx="504">
                  <c:v>-9997.5328018286546</c:v>
                </c:pt>
                <c:pt idx="505">
                  <c:v>-9996.4473632029421</c:v>
                </c:pt>
                <c:pt idx="506">
                  <c:v>-9995.1646733906182</c:v>
                </c:pt>
                <c:pt idx="507">
                  <c:v>-9993.6847830300831</c:v>
                </c:pt>
                <c:pt idx="508">
                  <c:v>-9992.007750544868</c:v>
                </c:pt>
                <c:pt idx="509">
                  <c:v>-9990.1336421413507</c:v>
                </c:pt>
                <c:pt idx="510">
                  <c:v>-9988.0625318061175</c:v>
                </c:pt>
                <c:pt idx="511">
                  <c:v>-9985.7945013030621</c:v>
                </c:pt>
                <c:pt idx="512">
                  <c:v>-9983.3296401701409</c:v>
                </c:pt>
                <c:pt idx="513">
                  <c:v>-9980.6680457158527</c:v>
                </c:pt>
                <c:pt idx="514">
                  <c:v>-9977.8098230153882</c:v>
                </c:pt>
                <c:pt idx="515">
                  <c:v>-9974.7550849064901</c:v>
                </c:pt>
                <c:pt idx="516">
                  <c:v>-9971.5039519849815</c:v>
                </c:pt>
                <c:pt idx="517">
                  <c:v>-9968.0565526000282</c:v>
                </c:pt>
                <c:pt idx="518">
                  <c:v>-9964.413022849054</c:v>
                </c:pt>
                <c:pt idx="519">
                  <c:v>-9960.5735065723748</c:v>
                </c:pt>
                <c:pt idx="520">
                  <c:v>-9956.5381553475163</c:v>
                </c:pt>
                <c:pt idx="521">
                  <c:v>-9952.3071284832404</c:v>
                </c:pt>
                <c:pt idx="522">
                  <c:v>-9947.8805930132385</c:v>
                </c:pt>
                <c:pt idx="523">
                  <c:v>-9943.2587236895524</c:v>
                </c:pt>
                <c:pt idx="524">
                  <c:v>-9938.4417029756696</c:v>
                </c:pt>
                <c:pt idx="525">
                  <c:v>-9933.4297210393215</c:v>
                </c:pt>
                <c:pt idx="526">
                  <c:v>-9928.2229757449713</c:v>
                </c:pt>
                <c:pt idx="527">
                  <c:v>-9922.821672646005</c:v>
                </c:pt>
                <c:pt idx="528">
                  <c:v>-9917.2260249766259</c:v>
                </c:pt>
                <c:pt idx="529">
                  <c:v>-9911.4362536434201</c:v>
                </c:pt>
                <c:pt idx="530">
                  <c:v>-9905.4525872166487</c:v>
                </c:pt>
                <c:pt idx="531">
                  <c:v>-9899.2752619212115</c:v>
                </c:pt>
                <c:pt idx="532">
                  <c:v>-9892.9045216273371</c:v>
                </c:pt>
                <c:pt idx="533">
                  <c:v>-9886.3406178409423</c:v>
                </c:pt>
                <c:pt idx="534">
                  <c:v>-9879.5838096937114</c:v>
                </c:pt>
                <c:pt idx="535">
                  <c:v>-9872.6343639328588</c:v>
                </c:pt>
                <c:pt idx="536">
                  <c:v>-9865.4925549106047</c:v>
                </c:pt>
                <c:pt idx="537">
                  <c:v>-9858.1586645733405</c:v>
                </c:pt>
                <c:pt idx="538">
                  <c:v>-9850.632982450501</c:v>
                </c:pt>
                <c:pt idx="539">
                  <c:v>-9842.9158056431261</c:v>
                </c:pt>
                <c:pt idx="540">
                  <c:v>-9835.0074388121448</c:v>
                </c:pt>
                <c:pt idx="541">
                  <c:v>-9826.9081941663389</c:v>
                </c:pt>
                <c:pt idx="542">
                  <c:v>-9818.6183914500161</c:v>
                </c:pt>
                <c:pt idx="543">
                  <c:v>-9810.1383579303965</c:v>
                </c:pt>
                <c:pt idx="544">
                  <c:v>-9801.4684283846818</c:v>
                </c:pt>
                <c:pt idx="545">
                  <c:v>-9792.6089450868458</c:v>
                </c:pt>
                <c:pt idx="546">
                  <c:v>-9783.5602577941172</c:v>
                </c:pt>
                <c:pt idx="547">
                  <c:v>-9774.3227237331776</c:v>
                </c:pt>
                <c:pt idx="548">
                  <c:v>-9764.8967075860564</c:v>
                </c:pt>
                <c:pt idx="549">
                  <c:v>-9755.2825814757307</c:v>
                </c:pt>
                <c:pt idx="550">
                  <c:v>-9745.4807249514342</c:v>
                </c:pt>
                <c:pt idx="551">
                  <c:v>-9735.4915249736805</c:v>
                </c:pt>
                <c:pt idx="552">
                  <c:v>-9725.3153758989829</c:v>
                </c:pt>
                <c:pt idx="553">
                  <c:v>-9714.9526794642807</c:v>
                </c:pt>
                <c:pt idx="554">
                  <c:v>-9704.4038447710846</c:v>
                </c:pt>
                <c:pt idx="555">
                  <c:v>-9693.6692882693278</c:v>
                </c:pt>
                <c:pt idx="556">
                  <c:v>-9682.7494337409189</c:v>
                </c:pt>
                <c:pt idx="557">
                  <c:v>-9671.6447122830141</c:v>
                </c:pt>
                <c:pt idx="558">
                  <c:v>-9660.3555622910098</c:v>
                </c:pt>
                <c:pt idx="559">
                  <c:v>-9648.8824294412116</c:v>
                </c:pt>
                <c:pt idx="560">
                  <c:v>-9637.2257666732585</c:v>
                </c:pt>
                <c:pt idx="561">
                  <c:v>-9625.3860341722429</c:v>
                </c:pt>
                <c:pt idx="562">
                  <c:v>-9613.3636993505243</c:v>
                </c:pt>
                <c:pt idx="563">
                  <c:v>-9601.1592368293022</c:v>
                </c:pt>
                <c:pt idx="564">
                  <c:v>-9588.7731284198562</c:v>
                </c:pt>
                <c:pt idx="565">
                  <c:v>-9576.2058631045365</c:v>
                </c:pt>
                <c:pt idx="566">
                  <c:v>-9563.4579370174615</c:v>
                </c:pt>
                <c:pt idx="567">
                  <c:v>-9550.529853424925</c:v>
                </c:pt>
                <c:pt idx="568">
                  <c:v>-9537.4221227055314</c:v>
                </c:pt>
                <c:pt idx="569">
                  <c:v>-9524.1352623300427</c:v>
                </c:pt>
                <c:pt idx="570">
                  <c:v>-9510.6697968409571</c:v>
                </c:pt>
                <c:pt idx="571">
                  <c:v>-9497.0262578317997</c:v>
                </c:pt>
                <c:pt idx="572">
                  <c:v>-9483.2051839261221</c:v>
                </c:pt>
                <c:pt idx="573">
                  <c:v>-9469.2071207562603</c:v>
                </c:pt>
                <c:pt idx="574">
                  <c:v>-9455.0326209417799</c:v>
                </c:pt>
                <c:pt idx="575">
                  <c:v>-9440.6822440676624</c:v>
                </c:pt>
                <c:pt idx="576">
                  <c:v>-9426.1565566622157</c:v>
                </c:pt>
                <c:pt idx="577">
                  <c:v>-9411.456132174706</c:v>
                </c:pt>
                <c:pt idx="578">
                  <c:v>-9396.5815509527201</c:v>
                </c:pt>
                <c:pt idx="579">
                  <c:v>-9381.533400219254</c:v>
                </c:pt>
                <c:pt idx="580">
                  <c:v>-9366.3122740495364</c:v>
                </c:pt>
                <c:pt idx="581">
                  <c:v>-9350.9187733475628</c:v>
                </c:pt>
                <c:pt idx="582">
                  <c:v>-9335.3535058223842</c:v>
                </c:pt>
                <c:pt idx="583">
                  <c:v>-9319.6170859641097</c:v>
                </c:pt>
                <c:pt idx="584">
                  <c:v>-9303.7101350196499</c:v>
                </c:pt>
                <c:pt idx="585">
                  <c:v>-9287.6332809681917</c:v>
                </c:pt>
                <c:pt idx="586">
                  <c:v>-9271.3871584964072</c:v>
                </c:pt>
                <c:pt idx="587">
                  <c:v>-9254.97240897339</c:v>
                </c:pt>
                <c:pt idx="588">
                  <c:v>-9238.3896804253454</c:v>
                </c:pt>
                <c:pt idx="589">
                  <c:v>-9221.6396275100033</c:v>
                </c:pt>
                <c:pt idx="590">
                  <c:v>-9204.7229114907714</c:v>
                </c:pt>
                <c:pt idx="591">
                  <c:v>-9187.6402002106352</c:v>
                </c:pt>
                <c:pt idx="592">
                  <c:v>-9170.3921680657804</c:v>
                </c:pt>
                <c:pt idx="593">
                  <c:v>-9152.979495978987</c:v>
                </c:pt>
                <c:pt idx="594">
                  <c:v>-9135.402871372733</c:v>
                </c:pt>
                <c:pt idx="595">
                  <c:v>-9117.6629881420595</c:v>
                </c:pt>
                <c:pt idx="596">
                  <c:v>-9099.7605466271834</c:v>
                </c:pt>
                <c:pt idx="597">
                  <c:v>-9081.6962535858402</c:v>
                </c:pt>
                <c:pt idx="598">
                  <c:v>-9063.4708221653909</c:v>
                </c:pt>
                <c:pt idx="599">
                  <c:v>-9045.0849718746576</c:v>
                </c:pt>
                <c:pt idx="600">
                  <c:v>-9026.5394285555285</c:v>
                </c:pt>
                <c:pt idx="601">
                  <c:v>-9007.8349243542998</c:v>
                </c:pt>
                <c:pt idx="602">
                  <c:v>-8988.9721976927722</c:v>
                </c:pt>
                <c:pt idx="603">
                  <c:v>-8969.9519932390922</c:v>
                </c:pt>
                <c:pt idx="604">
                  <c:v>-8950.7750618783666</c:v>
                </c:pt>
                <c:pt idx="605">
                  <c:v>-8931.4421606830092</c:v>
                </c:pt>
                <c:pt idx="606">
                  <c:v>-8911.9540528828547</c:v>
                </c:pt>
                <c:pt idx="607">
                  <c:v>-8892.3115078350311</c:v>
                </c:pt>
                <c:pt idx="608">
                  <c:v>-8872.5153009935802</c:v>
                </c:pt>
                <c:pt idx="609">
                  <c:v>-8852.5662138788575</c:v>
                </c:pt>
                <c:pt idx="610">
                  <c:v>-8832.4650340466596</c:v>
                </c:pt>
                <c:pt idx="611">
                  <c:v>-8812.2125550571491</c:v>
                </c:pt>
                <c:pt idx="612">
                  <c:v>-8791.8095764435184</c:v>
                </c:pt>
                <c:pt idx="613">
                  <c:v>-8771.2569036804271</c:v>
                </c:pt>
                <c:pt idx="614">
                  <c:v>-8750.5553481522038</c:v>
                </c:pt>
                <c:pt idx="615">
                  <c:v>-8729.7057271208178</c:v>
                </c:pt>
                <c:pt idx="616">
                  <c:v>-8708.7088636936005</c:v>
                </c:pt>
                <c:pt idx="617">
                  <c:v>-8687.5655867907735</c:v>
                </c:pt>
                <c:pt idx="618">
                  <c:v>-8666.2767311127027</c:v>
                </c:pt>
                <c:pt idx="619">
                  <c:v>-8644.8431371069601</c:v>
                </c:pt>
                <c:pt idx="620">
                  <c:v>-8623.2656509351345</c:v>
                </c:pt>
                <c:pt idx="621">
                  <c:v>-8601.5451244394353</c:v>
                </c:pt>
                <c:pt idx="622">
                  <c:v>-8579.6824151090568</c:v>
                </c:pt>
                <c:pt idx="623">
                  <c:v>-8557.6783860463256</c:v>
                </c:pt>
                <c:pt idx="624">
                  <c:v>-8535.5339059326361</c:v>
                </c:pt>
                <c:pt idx="625">
                  <c:v>-8513.2498489941445</c:v>
                </c:pt>
                <c:pt idx="626">
                  <c:v>-8490.8270949672606</c:v>
                </c:pt>
                <c:pt idx="627">
                  <c:v>-8468.2665290639197</c:v>
                </c:pt>
                <c:pt idx="628">
                  <c:v>-8445.5690419366365</c:v>
                </c:pt>
                <c:pt idx="629">
                  <c:v>-8422.7355296433379</c:v>
                </c:pt>
                <c:pt idx="630">
                  <c:v>-8399.7668936119899</c:v>
                </c:pt>
                <c:pt idx="631">
                  <c:v>-8376.6640406050137</c:v>
                </c:pt>
                <c:pt idx="632">
                  <c:v>-8353.4278826834925</c:v>
                </c:pt>
                <c:pt idx="633">
                  <c:v>-8330.0593371711493</c:v>
                </c:pt>
                <c:pt idx="634">
                  <c:v>-8306.5593266181495</c:v>
                </c:pt>
                <c:pt idx="635">
                  <c:v>-8282.9287787646717</c:v>
                </c:pt>
                <c:pt idx="636">
                  <c:v>-8259.1686265042845</c:v>
                </c:pt>
                <c:pt idx="637">
                  <c:v>-8235.2798078471133</c:v>
                </c:pt>
                <c:pt idx="638">
                  <c:v>-8211.2632658828134</c:v>
                </c:pt>
                <c:pt idx="639">
                  <c:v>-8187.1199487433414</c:v>
                </c:pt>
                <c:pt idx="640">
                  <c:v>-8162.8508095655161</c:v>
                </c:pt>
                <c:pt idx="641">
                  <c:v>-8138.4568064533978</c:v>
                </c:pt>
                <c:pt idx="642">
                  <c:v>-8113.9389024404591</c:v>
                </c:pt>
                <c:pt idx="643">
                  <c:v>-8089.2980654515686</c:v>
                </c:pt>
                <c:pt idx="644">
                  <c:v>-8064.5352682647808</c:v>
                </c:pt>
                <c:pt idx="645">
                  <c:v>-8039.6514884729258</c:v>
                </c:pt>
                <c:pt idx="646">
                  <c:v>-8014.6477084450235</c:v>
                </c:pt>
                <c:pt idx="647">
                  <c:v>-7989.5249152874958</c:v>
                </c:pt>
                <c:pt idx="648">
                  <c:v>-7964.2841008051992</c:v>
                </c:pt>
                <c:pt idx="649">
                  <c:v>-7938.9262614622694</c:v>
                </c:pt>
                <c:pt idx="650">
                  <c:v>-7913.4523983427853</c:v>
                </c:pt>
                <c:pt idx="651">
                  <c:v>-7887.8635171112437</c:v>
                </c:pt>
                <c:pt idx="652">
                  <c:v>-7862.1606279728621</c:v>
                </c:pt>
                <c:pt idx="653">
                  <c:v>-7836.3447456336908</c:v>
                </c:pt>
                <c:pt idx="654">
                  <c:v>-7810.416889260563</c:v>
                </c:pt>
                <c:pt idx="655">
                  <c:v>-7784.3780824408514</c:v>
                </c:pt>
                <c:pt idx="656">
                  <c:v>-7758.2293531420637</c:v>
                </c:pt>
                <c:pt idx="657">
                  <c:v>-7731.9717336712583</c:v>
                </c:pt>
                <c:pt idx="658">
                  <c:v>-7705.6062606342939</c:v>
                </c:pt>
                <c:pt idx="659">
                  <c:v>-7679.1339748948994</c:v>
                </c:pt>
                <c:pt idx="660">
                  <c:v>-7652.555921533587</c:v>
                </c:pt>
                <c:pt idx="661">
                  <c:v>-7625.8731498063971</c:v>
                </c:pt>
                <c:pt idx="662">
                  <c:v>-7599.0867131034674</c:v>
                </c:pt>
                <c:pt idx="663">
                  <c:v>-7572.1976689074545</c:v>
                </c:pt>
                <c:pt idx="664">
                  <c:v>-7545.2070787517796</c:v>
                </c:pt>
                <c:pt idx="665">
                  <c:v>-7518.1160081787284</c:v>
                </c:pt>
                <c:pt idx="666">
                  <c:v>-7490.9255266973796</c:v>
                </c:pt>
                <c:pt idx="667">
                  <c:v>-7463.6367077413852</c:v>
                </c:pt>
                <c:pt idx="668">
                  <c:v>-7436.2506286265907</c:v>
                </c:pt>
                <c:pt idx="669">
                  <c:v>-7408.7683705085065</c:v>
                </c:pt>
                <c:pt idx="670">
                  <c:v>-7381.1910183396267</c:v>
                </c:pt>
                <c:pt idx="671">
                  <c:v>-7353.519660826596</c:v>
                </c:pt>
                <c:pt idx="672">
                  <c:v>-7325.7553903872267</c:v>
                </c:pt>
                <c:pt idx="673">
                  <c:v>-7297.8993031073751</c:v>
                </c:pt>
                <c:pt idx="674">
                  <c:v>-7269.9524986976712</c:v>
                </c:pt>
                <c:pt idx="675">
                  <c:v>-7241.9160804501007</c:v>
                </c:pt>
                <c:pt idx="676">
                  <c:v>-7213.791155194448</c:v>
                </c:pt>
                <c:pt idx="677">
                  <c:v>-7185.5788332546072</c:v>
                </c:pt>
                <c:pt idx="678">
                  <c:v>-7157.2802284047384</c:v>
                </c:pt>
                <c:pt idx="679">
                  <c:v>-7128.896457825309</c:v>
                </c:pt>
                <c:pt idx="680">
                  <c:v>-7100.4286420589779</c:v>
                </c:pt>
                <c:pt idx="681">
                  <c:v>-7071.877904966369</c:v>
                </c:pt>
                <c:pt idx="682">
                  <c:v>-7043.2453736816951</c:v>
                </c:pt>
                <c:pt idx="683">
                  <c:v>-7014.5321785682654</c:v>
                </c:pt>
                <c:pt idx="684">
                  <c:v>-6985.7394531738564</c:v>
                </c:pt>
                <c:pt idx="685">
                  <c:v>-6956.8683341859669</c:v>
                </c:pt>
                <c:pt idx="686">
                  <c:v>-6927.9199613869396</c:v>
                </c:pt>
                <c:pt idx="687">
                  <c:v>-6898.895477608964</c:v>
                </c:pt>
                <c:pt idx="688">
                  <c:v>-6869.7960286889629</c:v>
                </c:pt>
                <c:pt idx="689">
                  <c:v>-6840.6227634233519</c:v>
                </c:pt>
                <c:pt idx="690">
                  <c:v>-6811.3768335226923</c:v>
                </c:pt>
                <c:pt idx="691">
                  <c:v>-6782.0593935662191</c:v>
                </c:pt>
                <c:pt idx="692">
                  <c:v>-6752.6716009562624</c:v>
                </c:pt>
                <c:pt idx="693">
                  <c:v>-6723.2146158725545</c:v>
                </c:pt>
                <c:pt idx="694">
                  <c:v>-6693.6896012264278</c:v>
                </c:pt>
                <c:pt idx="695">
                  <c:v>-6664.0977226149062</c:v>
                </c:pt>
                <c:pt idx="696">
                  <c:v>-6634.4401482746871</c:v>
                </c:pt>
                <c:pt idx="697">
                  <c:v>-6604.7180490360233</c:v>
                </c:pt>
                <c:pt idx="698">
                  <c:v>-6574.9325982765022</c:v>
                </c:pt>
                <c:pt idx="699">
                  <c:v>-6545.0849718747168</c:v>
                </c:pt>
                <c:pt idx="700">
                  <c:v>-6515.1763481638518</c:v>
                </c:pt>
                <c:pt idx="701">
                  <c:v>-6485.2079078851584</c:v>
                </c:pt>
                <c:pt idx="702">
                  <c:v>-6455.1808341413443</c:v>
                </c:pt>
                <c:pt idx="703">
                  <c:v>-6425.0963123498677</c:v>
                </c:pt>
                <c:pt idx="704">
                  <c:v>-6394.9555301961354</c:v>
                </c:pt>
                <c:pt idx="705">
                  <c:v>-6364.7596775866168</c:v>
                </c:pt>
                <c:pt idx="706">
                  <c:v>-6334.5099466018701</c:v>
                </c:pt>
                <c:pt idx="707">
                  <c:v>-6304.2075314494796</c:v>
                </c:pt>
                <c:pt idx="708">
                  <c:v>-6273.8536284169077</c:v>
                </c:pt>
                <c:pt idx="709">
                  <c:v>-6243.4494358242719</c:v>
                </c:pt>
                <c:pt idx="710">
                  <c:v>-6212.9961539770375</c:v>
                </c:pt>
                <c:pt idx="711">
                  <c:v>-6182.4949851186257</c:v>
                </c:pt>
                <c:pt idx="712">
                  <c:v>-6151.947133382957</c:v>
                </c:pt>
                <c:pt idx="713">
                  <c:v>-6121.3538047469119</c:v>
                </c:pt>
                <c:pt idx="714">
                  <c:v>-6090.7162069827209</c:v>
                </c:pt>
                <c:pt idx="715">
                  <c:v>-6060.0355496102829</c:v>
                </c:pt>
                <c:pt idx="716">
                  <c:v>-6029.3130438494181</c:v>
                </c:pt>
                <c:pt idx="717">
                  <c:v>-5998.5499025720483</c:v>
                </c:pt>
                <c:pt idx="718">
                  <c:v>-5967.7473402543164</c:v>
                </c:pt>
                <c:pt idx="719">
                  <c:v>-5936.9065729286403</c:v>
                </c:pt>
                <c:pt idx="720">
                  <c:v>-5906.0288181357064</c:v>
                </c:pt>
                <c:pt idx="721">
                  <c:v>-5875.1152948764011</c:v>
                </c:pt>
                <c:pt idx="722">
                  <c:v>-5844.1672235636925</c:v>
                </c:pt>
                <c:pt idx="723">
                  <c:v>-5813.1858259744431</c:v>
                </c:pt>
                <c:pt idx="724">
                  <c:v>-5782.1723252011816</c:v>
                </c:pt>
                <c:pt idx="725">
                  <c:v>-5751.1279456038146</c:v>
                </c:pt>
                <c:pt idx="726">
                  <c:v>-5720.0539127612919</c:v>
                </c:pt>
                <c:pt idx="727">
                  <c:v>-5688.951453423223</c:v>
                </c:pt>
                <c:pt idx="728">
                  <c:v>-5657.8217954614474</c:v>
                </c:pt>
                <c:pt idx="729">
                  <c:v>-5626.6661678215587</c:v>
                </c:pt>
                <c:pt idx="730">
                  <c:v>-5595.4858004743874</c:v>
                </c:pt>
                <c:pt idx="731">
                  <c:v>-5564.2819243674494</c:v>
                </c:pt>
                <c:pt idx="732">
                  <c:v>-5533.0557713763428</c:v>
                </c:pt>
                <c:pt idx="733">
                  <c:v>-5501.8085742561198</c:v>
                </c:pt>
                <c:pt idx="734">
                  <c:v>-5470.5415665926184</c:v>
                </c:pt>
                <c:pt idx="735">
                  <c:v>-5439.2559827537643</c:v>
                </c:pt>
                <c:pt idx="736">
                  <c:v>-5407.9530578408385</c:v>
                </c:pt>
                <c:pt idx="737">
                  <c:v>-5376.6340276397168</c:v>
                </c:pt>
                <c:pt idx="738">
                  <c:v>-5345.3001285720838</c:v>
                </c:pt>
                <c:pt idx="739">
                  <c:v>-5313.9525976466239</c:v>
                </c:pt>
                <c:pt idx="740">
                  <c:v>-5282.592672410181</c:v>
                </c:pt>
                <c:pt idx="741">
                  <c:v>-5251.2215908989083</c:v>
                </c:pt>
                <c:pt idx="742">
                  <c:v>-5219.8405915893873</c:v>
                </c:pt>
                <c:pt idx="743">
                  <c:v>-5188.4509133497377</c:v>
                </c:pt>
                <c:pt idx="744">
                  <c:v>-5157.0537953907078</c:v>
                </c:pt>
                <c:pt idx="745">
                  <c:v>-5125.6504772167564</c:v>
                </c:pt>
                <c:pt idx="746">
                  <c:v>-5094.2421985771116</c:v>
                </c:pt>
                <c:pt idx="747">
                  <c:v>-5062.830199416836</c:v>
                </c:pt>
                <c:pt idx="748">
                  <c:v>-5031.415719827869</c:v>
                </c:pt>
                <c:pt idx="749">
                  <c:v>-5000.0000000000764</c:v>
                </c:pt>
                <c:pt idx="750">
                  <c:v>-4968.5842801722838</c:v>
                </c:pt>
                <c:pt idx="751">
                  <c:v>-4937.1698005833168</c:v>
                </c:pt>
                <c:pt idx="752">
                  <c:v>-4905.7578014230412</c:v>
                </c:pt>
                <c:pt idx="753">
                  <c:v>-4874.3495227833964</c:v>
                </c:pt>
                <c:pt idx="754">
                  <c:v>-4842.946204609445</c:v>
                </c:pt>
                <c:pt idx="755">
                  <c:v>-4811.5490866504151</c:v>
                </c:pt>
                <c:pt idx="756">
                  <c:v>-4780.1594084107655</c:v>
                </c:pt>
                <c:pt idx="757">
                  <c:v>-4748.7784091012445</c:v>
                </c:pt>
                <c:pt idx="758">
                  <c:v>-4717.4073275899709</c:v>
                </c:pt>
                <c:pt idx="759">
                  <c:v>-4686.0474023535289</c:v>
                </c:pt>
                <c:pt idx="760">
                  <c:v>-4654.6998714280689</c:v>
                </c:pt>
                <c:pt idx="761">
                  <c:v>-4623.365972360436</c:v>
                </c:pt>
                <c:pt idx="762">
                  <c:v>-4592.0469421593134</c:v>
                </c:pt>
                <c:pt idx="763">
                  <c:v>-4560.7440172463876</c:v>
                </c:pt>
                <c:pt idx="764">
                  <c:v>-4529.4584334075334</c:v>
                </c:pt>
                <c:pt idx="765">
                  <c:v>-4498.191425744033</c:v>
                </c:pt>
                <c:pt idx="766">
                  <c:v>-4466.9442286238091</c:v>
                </c:pt>
                <c:pt idx="767">
                  <c:v>-4435.7180756327025</c:v>
                </c:pt>
                <c:pt idx="768">
                  <c:v>-4404.5141995257636</c:v>
                </c:pt>
                <c:pt idx="769">
                  <c:v>-4373.3338321785932</c:v>
                </c:pt>
                <c:pt idx="770">
                  <c:v>-4342.1782045387035</c:v>
                </c:pt>
                <c:pt idx="771">
                  <c:v>-4311.0485465769279</c:v>
                </c:pt>
                <c:pt idx="772">
                  <c:v>-4279.946087238859</c:v>
                </c:pt>
                <c:pt idx="773">
                  <c:v>-4248.8720543963364</c:v>
                </c:pt>
                <c:pt idx="774">
                  <c:v>-4217.8276747989694</c:v>
                </c:pt>
                <c:pt idx="775">
                  <c:v>-4186.8141740257079</c:v>
                </c:pt>
                <c:pt idx="776">
                  <c:v>-4155.8327764364585</c:v>
                </c:pt>
                <c:pt idx="777">
                  <c:v>-4124.884705123749</c:v>
                </c:pt>
                <c:pt idx="778">
                  <c:v>-4093.9711818644441</c:v>
                </c:pt>
                <c:pt idx="779">
                  <c:v>-4063.0934270715097</c:v>
                </c:pt>
                <c:pt idx="780">
                  <c:v>-4032.2526597458332</c:v>
                </c:pt>
                <c:pt idx="781">
                  <c:v>-4001.4500974281009</c:v>
                </c:pt>
                <c:pt idx="782">
                  <c:v>-3970.686956150731</c:v>
                </c:pt>
                <c:pt idx="783">
                  <c:v>-3939.9644503898662</c:v>
                </c:pt>
                <c:pt idx="784">
                  <c:v>-3909.2837930174287</c:v>
                </c:pt>
                <c:pt idx="785">
                  <c:v>-3878.6461952532372</c:v>
                </c:pt>
                <c:pt idx="786">
                  <c:v>-3848.0528666171917</c:v>
                </c:pt>
                <c:pt idx="787">
                  <c:v>-3817.505014881523</c:v>
                </c:pt>
                <c:pt idx="788">
                  <c:v>-3787.0038460231108</c:v>
                </c:pt>
                <c:pt idx="789">
                  <c:v>-3756.5505641758755</c:v>
                </c:pt>
                <c:pt idx="790">
                  <c:v>-3726.1463715832406</c:v>
                </c:pt>
                <c:pt idx="791">
                  <c:v>-3695.7924685506687</c:v>
                </c:pt>
                <c:pt idx="792">
                  <c:v>-3665.4900533982768</c:v>
                </c:pt>
                <c:pt idx="793">
                  <c:v>-3635.2403224135301</c:v>
                </c:pt>
                <c:pt idx="794">
                  <c:v>-3605.0444698040114</c:v>
                </c:pt>
                <c:pt idx="795">
                  <c:v>-3574.9036876502787</c:v>
                </c:pt>
                <c:pt idx="796">
                  <c:v>-3544.8191658588021</c:v>
                </c:pt>
                <c:pt idx="797">
                  <c:v>-3514.792092114988</c:v>
                </c:pt>
                <c:pt idx="798">
                  <c:v>-3484.8236518362946</c:v>
                </c:pt>
                <c:pt idx="799">
                  <c:v>-3454.9150281254288</c:v>
                </c:pt>
                <c:pt idx="800">
                  <c:v>-3425.0674017236433</c:v>
                </c:pt>
                <c:pt idx="801">
                  <c:v>-3395.2819509641213</c:v>
                </c:pt>
                <c:pt idx="802">
                  <c:v>-3365.5598517254575</c:v>
                </c:pt>
                <c:pt idx="803">
                  <c:v>-3335.9022773852384</c:v>
                </c:pt>
                <c:pt idx="804">
                  <c:v>-3306.3103987737159</c:v>
                </c:pt>
                <c:pt idx="805">
                  <c:v>-3276.7853841275892</c:v>
                </c:pt>
                <c:pt idx="806">
                  <c:v>-3247.3283990438808</c:v>
                </c:pt>
                <c:pt idx="807">
                  <c:v>-3217.9406064339237</c:v>
                </c:pt>
                <c:pt idx="808">
                  <c:v>-3188.6231664774505</c:v>
                </c:pt>
                <c:pt idx="809">
                  <c:v>-3159.37723657679</c:v>
                </c:pt>
                <c:pt idx="810">
                  <c:v>-3130.203971311179</c:v>
                </c:pt>
                <c:pt idx="811">
                  <c:v>-3101.1045223911774</c:v>
                </c:pt>
                <c:pt idx="812">
                  <c:v>-3072.0800386132014</c:v>
                </c:pt>
                <c:pt idx="813">
                  <c:v>-3043.1316658141732</c:v>
                </c:pt>
                <c:pt idx="814">
                  <c:v>-3014.2605468262836</c:v>
                </c:pt>
                <c:pt idx="815">
                  <c:v>-2985.4678214318747</c:v>
                </c:pt>
                <c:pt idx="816">
                  <c:v>-2956.754626318444</c:v>
                </c:pt>
                <c:pt idx="817">
                  <c:v>-2928.1220950337702</c:v>
                </c:pt>
                <c:pt idx="818">
                  <c:v>-2899.5713579411604</c:v>
                </c:pt>
                <c:pt idx="819">
                  <c:v>-2871.1035421748297</c:v>
                </c:pt>
                <c:pt idx="820">
                  <c:v>-2842.7197715953994</c:v>
                </c:pt>
                <c:pt idx="821">
                  <c:v>-2814.4211667455306</c:v>
                </c:pt>
                <c:pt idx="822">
                  <c:v>-2786.2088448056888</c:v>
                </c:pt>
                <c:pt idx="823">
                  <c:v>-2758.0839195500366</c:v>
                </c:pt>
                <c:pt idx="824">
                  <c:v>-2730.0475013024648</c:v>
                </c:pt>
                <c:pt idx="825">
                  <c:v>-2702.1006968927604</c:v>
                </c:pt>
                <c:pt idx="826">
                  <c:v>-2674.2446096129092</c:v>
                </c:pt>
                <c:pt idx="827">
                  <c:v>-2646.4803391735391</c:v>
                </c:pt>
                <c:pt idx="828">
                  <c:v>-2618.8089816605075</c:v>
                </c:pt>
                <c:pt idx="829">
                  <c:v>-2591.2316294916277</c:v>
                </c:pt>
                <c:pt idx="830">
                  <c:v>-2563.7493713735435</c:v>
                </c:pt>
                <c:pt idx="831">
                  <c:v>-2536.3632922587481</c:v>
                </c:pt>
                <c:pt idx="832">
                  <c:v>-2509.0744733027527</c:v>
                </c:pt>
                <c:pt idx="833">
                  <c:v>-2481.8839918214035</c:v>
                </c:pt>
                <c:pt idx="834">
                  <c:v>-2454.7929212483523</c:v>
                </c:pt>
                <c:pt idx="835">
                  <c:v>-2427.8023310926774</c:v>
                </c:pt>
                <c:pt idx="836">
                  <c:v>-2400.9132868966631</c:v>
                </c:pt>
                <c:pt idx="837">
                  <c:v>-2374.1268501937329</c:v>
                </c:pt>
                <c:pt idx="838">
                  <c:v>-2347.4440784665417</c:v>
                </c:pt>
                <c:pt idx="839">
                  <c:v>-2320.8660251052297</c:v>
                </c:pt>
                <c:pt idx="840">
                  <c:v>-2294.3937393658348</c:v>
                </c:pt>
                <c:pt idx="841">
                  <c:v>-2268.0282663288694</c:v>
                </c:pt>
                <c:pt idx="842">
                  <c:v>-2241.7706468580645</c:v>
                </c:pt>
                <c:pt idx="843">
                  <c:v>-2215.621917559276</c:v>
                </c:pt>
                <c:pt idx="844">
                  <c:v>-2189.5831107395634</c:v>
                </c:pt>
                <c:pt idx="845">
                  <c:v>-2163.6552543664352</c:v>
                </c:pt>
                <c:pt idx="846">
                  <c:v>-2137.8393720272638</c:v>
                </c:pt>
                <c:pt idx="847">
                  <c:v>-2112.1364828888804</c:v>
                </c:pt>
                <c:pt idx="848">
                  <c:v>-2086.5476016573393</c:v>
                </c:pt>
                <c:pt idx="849">
                  <c:v>-2061.0737385378543</c:v>
                </c:pt>
                <c:pt idx="850">
                  <c:v>-2035.7158991949241</c:v>
                </c:pt>
                <c:pt idx="851">
                  <c:v>-2010.475084712627</c:v>
                </c:pt>
                <c:pt idx="852">
                  <c:v>-1985.352291555098</c:v>
                </c:pt>
                <c:pt idx="853">
                  <c:v>-1960.3485115271951</c:v>
                </c:pt>
                <c:pt idx="854">
                  <c:v>-1935.4647317353401</c:v>
                </c:pt>
                <c:pt idx="855">
                  <c:v>-1910.7019345485514</c:v>
                </c:pt>
                <c:pt idx="856">
                  <c:v>-1886.061097559661</c:v>
                </c:pt>
                <c:pt idx="857">
                  <c:v>-1861.5431935467213</c:v>
                </c:pt>
                <c:pt idx="858">
                  <c:v>-1837.1491904346021</c:v>
                </c:pt>
                <c:pt idx="859">
                  <c:v>-1812.8800512567759</c:v>
                </c:pt>
                <c:pt idx="860">
                  <c:v>-1788.7367341173031</c:v>
                </c:pt>
                <c:pt idx="861">
                  <c:v>-1764.7201921530036</c:v>
                </c:pt>
                <c:pt idx="862">
                  <c:v>-1740.8313734958319</c:v>
                </c:pt>
                <c:pt idx="863">
                  <c:v>-1717.0712212354433</c:v>
                </c:pt>
                <c:pt idx="864">
                  <c:v>-1693.4406733819669</c:v>
                </c:pt>
                <c:pt idx="865">
                  <c:v>-1669.940662828968</c:v>
                </c:pt>
                <c:pt idx="866">
                  <c:v>-1646.5721173166257</c:v>
                </c:pt>
                <c:pt idx="867">
                  <c:v>-1623.3359593951041</c:v>
                </c:pt>
                <c:pt idx="868">
                  <c:v>-1600.2331063881311</c:v>
                </c:pt>
                <c:pt idx="869">
                  <c:v>-1577.2644703567835</c:v>
                </c:pt>
                <c:pt idx="870">
                  <c:v>-1554.4309580634845</c:v>
                </c:pt>
                <c:pt idx="871">
                  <c:v>-1531.7334709362017</c:v>
                </c:pt>
                <c:pt idx="872">
                  <c:v>-1509.1729050328636</c:v>
                </c:pt>
                <c:pt idx="873">
                  <c:v>-1486.750151005981</c:v>
                </c:pt>
                <c:pt idx="874">
                  <c:v>-1464.4660940674894</c:v>
                </c:pt>
                <c:pt idx="875">
                  <c:v>-1442.3216139538004</c:v>
                </c:pt>
                <c:pt idx="876">
                  <c:v>-1420.317584891071</c:v>
                </c:pt>
                <c:pt idx="877">
                  <c:v>-1398.4548755606925</c:v>
                </c:pt>
                <c:pt idx="878">
                  <c:v>-1376.7343490649932</c:v>
                </c:pt>
                <c:pt idx="879">
                  <c:v>-1355.1568628931686</c:v>
                </c:pt>
                <c:pt idx="880">
                  <c:v>-1333.723268887426</c:v>
                </c:pt>
                <c:pt idx="881">
                  <c:v>-1312.4344132093561</c:v>
                </c:pt>
                <c:pt idx="882">
                  <c:v>-1291.2911363065296</c:v>
                </c:pt>
                <c:pt idx="883">
                  <c:v>-1270.294272879315</c:v>
                </c:pt>
                <c:pt idx="884">
                  <c:v>-1249.4446518479276</c:v>
                </c:pt>
                <c:pt idx="885">
                  <c:v>-1228.7430963197053</c:v>
                </c:pt>
                <c:pt idx="886">
                  <c:v>-1208.1904235566153</c:v>
                </c:pt>
                <c:pt idx="887">
                  <c:v>-1187.7874449429846</c:v>
                </c:pt>
                <c:pt idx="888">
                  <c:v>-1167.5349659534745</c:v>
                </c:pt>
                <c:pt idx="889">
                  <c:v>-1147.4337861212771</c:v>
                </c:pt>
                <c:pt idx="890">
                  <c:v>-1127.4846990065535</c:v>
                </c:pt>
                <c:pt idx="891">
                  <c:v>-1107.6884921651053</c:v>
                </c:pt>
                <c:pt idx="892">
                  <c:v>-1088.0459471172808</c:v>
                </c:pt>
                <c:pt idx="893">
                  <c:v>-1068.5578393171268</c:v>
                </c:pt>
                <c:pt idx="894">
                  <c:v>-1049.2249381217689</c:v>
                </c:pt>
                <c:pt idx="895">
                  <c:v>-1030.0480067610433</c:v>
                </c:pt>
                <c:pt idx="896">
                  <c:v>-1011.0278023073643</c:v>
                </c:pt>
                <c:pt idx="897">
                  <c:v>-992.16507564583617</c:v>
                </c:pt>
                <c:pt idx="898">
                  <c:v>-973.46057144460838</c:v>
                </c:pt>
                <c:pt idx="899">
                  <c:v>-954.91502812548015</c:v>
                </c:pt>
                <c:pt idx="900">
                  <c:v>-936.52917783474686</c:v>
                </c:pt>
                <c:pt idx="901">
                  <c:v>-918.30374641429626</c:v>
                </c:pt>
                <c:pt idx="902">
                  <c:v>-900.2394533729539</c:v>
                </c:pt>
                <c:pt idx="903">
                  <c:v>-882.33701185807695</c:v>
                </c:pt>
                <c:pt idx="904">
                  <c:v>-864.59712862740435</c:v>
                </c:pt>
                <c:pt idx="905">
                  <c:v>-847.02050402114946</c:v>
                </c:pt>
                <c:pt idx="906">
                  <c:v>-829.607831934356</c:v>
                </c:pt>
                <c:pt idx="907">
                  <c:v>-812.35979978950218</c:v>
                </c:pt>
                <c:pt idx="908">
                  <c:v>-795.27708850936415</c:v>
                </c:pt>
                <c:pt idx="909">
                  <c:v>-778.36037249013316</c:v>
                </c:pt>
                <c:pt idx="910">
                  <c:v>-761.61031957479099</c:v>
                </c:pt>
                <c:pt idx="911">
                  <c:v>-745.02759102674736</c:v>
                </c:pt>
                <c:pt idx="912">
                  <c:v>-728.61284150372921</c:v>
                </c:pt>
                <c:pt idx="913">
                  <c:v>-712.36671903194292</c:v>
                </c:pt>
                <c:pt idx="914">
                  <c:v>-696.28986498048471</c:v>
                </c:pt>
                <c:pt idx="915">
                  <c:v>-680.38291403602489</c:v>
                </c:pt>
                <c:pt idx="916">
                  <c:v>-664.64649417775036</c:v>
                </c:pt>
                <c:pt idx="917">
                  <c:v>-649.08122665257179</c:v>
                </c:pt>
                <c:pt idx="918">
                  <c:v>-633.68772595059727</c:v>
                </c:pt>
                <c:pt idx="919">
                  <c:v>-618.46659978087882</c:v>
                </c:pt>
                <c:pt idx="920">
                  <c:v>-603.41844904741447</c:v>
                </c:pt>
                <c:pt idx="921">
                  <c:v>-588.5438678254277</c:v>
                </c:pt>
                <c:pt idx="922">
                  <c:v>-573.84344333791705</c:v>
                </c:pt>
                <c:pt idx="923">
                  <c:v>-559.31775593246857</c:v>
                </c:pt>
                <c:pt idx="924">
                  <c:v>-544.96737905835107</c:v>
                </c:pt>
                <c:pt idx="925">
                  <c:v>-530.79287924386972</c:v>
                </c:pt>
                <c:pt idx="926">
                  <c:v>-516.79481607400794</c:v>
                </c:pt>
                <c:pt idx="927">
                  <c:v>-502.97374216833032</c:v>
                </c:pt>
                <c:pt idx="928">
                  <c:v>-489.3302031591702</c:v>
                </c:pt>
                <c:pt idx="929">
                  <c:v>-475.86473767008465</c:v>
                </c:pt>
                <c:pt idx="930">
                  <c:v>-462.57787729459596</c:v>
                </c:pt>
                <c:pt idx="931">
                  <c:v>-449.47014657520049</c:v>
                </c:pt>
                <c:pt idx="932">
                  <c:v>-436.54206298266308</c:v>
                </c:pt>
                <c:pt idx="933">
                  <c:v>-423.79413689558805</c:v>
                </c:pt>
                <c:pt idx="934">
                  <c:v>-411.22687158026838</c:v>
                </c:pt>
                <c:pt idx="935">
                  <c:v>-398.84076317082054</c:v>
                </c:pt>
                <c:pt idx="936">
                  <c:v>-386.63630064959671</c:v>
                </c:pt>
                <c:pt idx="937">
                  <c:v>-374.61396582787893</c:v>
                </c:pt>
                <c:pt idx="938">
                  <c:v>-362.77423332685976</c:v>
                </c:pt>
                <c:pt idx="939">
                  <c:v>-351.11757055890848</c:v>
                </c:pt>
                <c:pt idx="940">
                  <c:v>-339.64443770910748</c:v>
                </c:pt>
                <c:pt idx="941">
                  <c:v>-328.35528771710051</c:v>
                </c:pt>
                <c:pt idx="942">
                  <c:v>-317.25056625919751</c:v>
                </c:pt>
                <c:pt idx="943">
                  <c:v>-306.33071173078679</c:v>
                </c:pt>
                <c:pt idx="944">
                  <c:v>-295.59615522902732</c:v>
                </c:pt>
                <c:pt idx="945">
                  <c:v>-285.04732053583029</c:v>
                </c:pt>
                <c:pt idx="946">
                  <c:v>-274.68462410112716</c:v>
                </c:pt>
                <c:pt idx="947">
                  <c:v>-264.50847502642773</c:v>
                </c:pt>
                <c:pt idx="948">
                  <c:v>-254.51927504867399</c:v>
                </c:pt>
                <c:pt idx="949">
                  <c:v>-244.71741852437663</c:v>
                </c:pt>
                <c:pt idx="950">
                  <c:v>-235.10329241404816</c:v>
                </c:pt>
                <c:pt idx="951">
                  <c:v>-225.67727626692522</c:v>
                </c:pt>
                <c:pt idx="952">
                  <c:v>-216.43974220598557</c:v>
                </c:pt>
                <c:pt idx="953">
                  <c:v>-207.39105491325608</c:v>
                </c:pt>
                <c:pt idx="954">
                  <c:v>-198.53157161541822</c:v>
                </c:pt>
                <c:pt idx="955">
                  <c:v>-189.8616420697017</c:v>
                </c:pt>
                <c:pt idx="956">
                  <c:v>-181.38160855007936</c:v>
                </c:pt>
                <c:pt idx="957">
                  <c:v>-173.09180583375655</c:v>
                </c:pt>
                <c:pt idx="958">
                  <c:v>-164.99256118794801</c:v>
                </c:pt>
                <c:pt idx="959">
                  <c:v>-157.08419435696578</c:v>
                </c:pt>
                <c:pt idx="960">
                  <c:v>-149.36701754958904</c:v>
                </c:pt>
                <c:pt idx="961">
                  <c:v>-141.84133542674681</c:v>
                </c:pt>
                <c:pt idx="962">
                  <c:v>-134.50744508948083</c:v>
                </c:pt>
                <c:pt idx="963">
                  <c:v>-127.36563606722575</c:v>
                </c:pt>
                <c:pt idx="964">
                  <c:v>-120.41619030637139</c:v>
                </c:pt>
                <c:pt idx="965">
                  <c:v>-113.65938215913866</c:v>
                </c:pt>
                <c:pt idx="966">
                  <c:v>-107.09547837274204</c:v>
                </c:pt>
                <c:pt idx="967">
                  <c:v>-100.72473807886581</c:v>
                </c:pt>
                <c:pt idx="968">
                  <c:v>-94.547412783427717</c:v>
                </c:pt>
                <c:pt idx="969">
                  <c:v>-88.563746356650881</c:v>
                </c:pt>
                <c:pt idx="970">
                  <c:v>-82.773975023443199</c:v>
                </c:pt>
                <c:pt idx="971">
                  <c:v>-77.178327354062276</c:v>
                </c:pt>
                <c:pt idx="972">
                  <c:v>-71.777024255095967</c:v>
                </c:pt>
                <c:pt idx="973">
                  <c:v>-66.570278960743053</c:v>
                </c:pt>
                <c:pt idx="974">
                  <c:v>-61.558297024392232</c:v>
                </c:pt>
                <c:pt idx="975">
                  <c:v>-56.741276310507601</c:v>
                </c:pt>
                <c:pt idx="976">
                  <c:v>-52.11940698682065</c:v>
                </c:pt>
                <c:pt idx="977">
                  <c:v>-47.692871516816012</c:v>
                </c:pt>
                <c:pt idx="978">
                  <c:v>-43.461844652535547</c:v>
                </c:pt>
                <c:pt idx="979">
                  <c:v>-39.426493427677087</c:v>
                </c:pt>
                <c:pt idx="980">
                  <c:v>-35.586977150995153</c:v>
                </c:pt>
                <c:pt idx="981">
                  <c:v>-31.943447400018158</c:v>
                </c:pt>
                <c:pt idx="982">
                  <c:v>-28.496048015062115</c:v>
                </c:pt>
                <c:pt idx="983">
                  <c:v>-25.244915093552663</c:v>
                </c:pt>
                <c:pt idx="984">
                  <c:v>-22.190176984650861</c:v>
                </c:pt>
                <c:pt idx="985">
                  <c:v>-19.331954284184576</c:v>
                </c:pt>
                <c:pt idx="986">
                  <c:v>-16.670359829894551</c:v>
                </c:pt>
                <c:pt idx="987">
                  <c:v>-14.205498696971517</c:v>
                </c:pt>
                <c:pt idx="988">
                  <c:v>-11.937468193911627</c:v>
                </c:pt>
                <c:pt idx="989">
                  <c:v>-9.8663578586765652</c:v>
                </c:pt>
                <c:pt idx="990">
                  <c:v>-7.9922494551556156</c:v>
                </c:pt>
                <c:pt idx="991">
                  <c:v>-6.3152169699396836</c:v>
                </c:pt>
                <c:pt idx="992">
                  <c:v>-4.8353266093999991</c:v>
                </c:pt>
                <c:pt idx="993">
                  <c:v>-3.5526367970742285</c:v>
                </c:pt>
                <c:pt idx="994">
                  <c:v>-2.4671981713599962</c:v>
                </c:pt>
                <c:pt idx="995">
                  <c:v>-1.5790535835139963</c:v>
                </c:pt>
                <c:pt idx="996">
                  <c:v>-0.8882380959657894</c:v>
                </c:pt>
                <c:pt idx="997">
                  <c:v>-0.39477898092627584</c:v>
                </c:pt>
                <c:pt idx="998">
                  <c:v>-9.8695719318129704E-2</c:v>
                </c:pt>
                <c:pt idx="999">
                  <c:v>0</c:v>
                </c:pt>
              </c:numCache>
            </c:numRef>
          </c:xVal>
          <c:yVal>
            <c:numRef>
              <c:f>Données!$U$8:$U$1007</c:f>
              <c:numCache>
                <c:formatCode>General</c:formatCode>
                <c:ptCount val="1000"/>
                <c:pt idx="0">
                  <c:v>-14968.584280172205</c:v>
                </c:pt>
                <c:pt idx="1">
                  <c:v>-14937.169800583237</c:v>
                </c:pt>
                <c:pt idx="2">
                  <c:v>-14905.757801422958</c:v>
                </c:pt>
                <c:pt idx="3">
                  <c:v>-14874.349522783312</c:v>
                </c:pt>
                <c:pt idx="4">
                  <c:v>-14842.946204609358</c:v>
                </c:pt>
                <c:pt idx="5">
                  <c:v>-14811.549086650328</c:v>
                </c:pt>
                <c:pt idx="6">
                  <c:v>-14780.159408410676</c:v>
                </c:pt>
                <c:pt idx="7">
                  <c:v>-14748.778409101153</c:v>
                </c:pt>
                <c:pt idx="8">
                  <c:v>-14717.407327589877</c:v>
                </c:pt>
                <c:pt idx="9">
                  <c:v>-14686.047402353433</c:v>
                </c:pt>
                <c:pt idx="10">
                  <c:v>-14654.699871427971</c:v>
                </c:pt>
                <c:pt idx="11">
                  <c:v>-14623.365972360336</c:v>
                </c:pt>
                <c:pt idx="12">
                  <c:v>-14592.046942159212</c:v>
                </c:pt>
                <c:pt idx="13">
                  <c:v>-14560.744017246285</c:v>
                </c:pt>
                <c:pt idx="14">
                  <c:v>-14529.458433407428</c:v>
                </c:pt>
                <c:pt idx="15">
                  <c:v>-14498.191425743926</c:v>
                </c:pt>
                <c:pt idx="16">
                  <c:v>-14466.944228623701</c:v>
                </c:pt>
                <c:pt idx="17">
                  <c:v>-14435.718075632592</c:v>
                </c:pt>
                <c:pt idx="18">
                  <c:v>-14404.514199525651</c:v>
                </c:pt>
                <c:pt idx="19">
                  <c:v>-14373.333832178479</c:v>
                </c:pt>
                <c:pt idx="20">
                  <c:v>-14342.178204538588</c:v>
                </c:pt>
                <c:pt idx="21">
                  <c:v>-14311.048546576811</c:v>
                </c:pt>
                <c:pt idx="22">
                  <c:v>-14279.946087238739</c:v>
                </c:pt>
                <c:pt idx="23">
                  <c:v>-14248.872054396215</c:v>
                </c:pt>
                <c:pt idx="24">
                  <c:v>-14217.827674798846</c:v>
                </c:pt>
                <c:pt idx="25">
                  <c:v>-14186.814174025581</c:v>
                </c:pt>
                <c:pt idx="26">
                  <c:v>-14155.832776436331</c:v>
                </c:pt>
                <c:pt idx="27">
                  <c:v>-14124.884705123621</c:v>
                </c:pt>
                <c:pt idx="28">
                  <c:v>-14093.971181864314</c:v>
                </c:pt>
                <c:pt idx="29">
                  <c:v>-14063.093427071377</c:v>
                </c:pt>
                <c:pt idx="30">
                  <c:v>-14032.2526597457</c:v>
                </c:pt>
                <c:pt idx="31">
                  <c:v>-14001.450097427965</c:v>
                </c:pt>
                <c:pt idx="32">
                  <c:v>-13970.686956150594</c:v>
                </c:pt>
                <c:pt idx="33">
                  <c:v>-13939.964450389727</c:v>
                </c:pt>
                <c:pt idx="34">
                  <c:v>-13909.283793017288</c:v>
                </c:pt>
                <c:pt idx="35">
                  <c:v>-13878.646195253095</c:v>
                </c:pt>
                <c:pt idx="36">
                  <c:v>-13848.052866617047</c:v>
                </c:pt>
                <c:pt idx="37">
                  <c:v>-13817.505014881377</c:v>
                </c:pt>
                <c:pt idx="38">
                  <c:v>-13787.003846022963</c:v>
                </c:pt>
                <c:pt idx="39">
                  <c:v>-13756.550564175726</c:v>
                </c:pt>
                <c:pt idx="40">
                  <c:v>-13726.146371583089</c:v>
                </c:pt>
                <c:pt idx="41">
                  <c:v>-13695.792468550515</c:v>
                </c:pt>
                <c:pt idx="42">
                  <c:v>-13665.490053398122</c:v>
                </c:pt>
                <c:pt idx="43">
                  <c:v>-13635.240322413374</c:v>
                </c:pt>
                <c:pt idx="44">
                  <c:v>-13605.044469803854</c:v>
                </c:pt>
                <c:pt idx="45">
                  <c:v>-13574.90368765012</c:v>
                </c:pt>
                <c:pt idx="46">
                  <c:v>-13544.81916585864</c:v>
                </c:pt>
                <c:pt idx="47">
                  <c:v>-13514.792092114825</c:v>
                </c:pt>
                <c:pt idx="48">
                  <c:v>-13484.82365183613</c:v>
                </c:pt>
                <c:pt idx="49">
                  <c:v>-13454.915028125262</c:v>
                </c:pt>
                <c:pt idx="50">
                  <c:v>-13425.067401723476</c:v>
                </c:pt>
                <c:pt idx="51">
                  <c:v>-13395.281950963952</c:v>
                </c:pt>
                <c:pt idx="52">
                  <c:v>-13365.559851725287</c:v>
                </c:pt>
                <c:pt idx="53">
                  <c:v>-13335.902277385067</c:v>
                </c:pt>
                <c:pt idx="54">
                  <c:v>-13306.310398773543</c:v>
                </c:pt>
                <c:pt idx="55">
                  <c:v>-13276.785384127415</c:v>
                </c:pt>
                <c:pt idx="56">
                  <c:v>-13247.328399043705</c:v>
                </c:pt>
                <c:pt idx="57">
                  <c:v>-13217.940606433747</c:v>
                </c:pt>
                <c:pt idx="58">
                  <c:v>-13188.623166477271</c:v>
                </c:pt>
                <c:pt idx="59">
                  <c:v>-13159.377236576611</c:v>
                </c:pt>
                <c:pt idx="60">
                  <c:v>-13130.203971310999</c:v>
                </c:pt>
                <c:pt idx="61">
                  <c:v>-13101.104522390995</c:v>
                </c:pt>
                <c:pt idx="62">
                  <c:v>-13072.080038613018</c:v>
                </c:pt>
                <c:pt idx="63">
                  <c:v>-13043.131665813988</c:v>
                </c:pt>
                <c:pt idx="64">
                  <c:v>-13014.260546826097</c:v>
                </c:pt>
                <c:pt idx="65">
                  <c:v>-12985.467821431686</c:v>
                </c:pt>
                <c:pt idx="66">
                  <c:v>-12956.754626318256</c:v>
                </c:pt>
                <c:pt idx="67">
                  <c:v>-12928.122095033579</c:v>
                </c:pt>
                <c:pt idx="68">
                  <c:v>-12899.571357940969</c:v>
                </c:pt>
                <c:pt idx="69">
                  <c:v>-12871.103542174638</c:v>
                </c:pt>
                <c:pt idx="70">
                  <c:v>-12842.719771595206</c:v>
                </c:pt>
                <c:pt idx="71">
                  <c:v>-12814.421166745336</c:v>
                </c:pt>
                <c:pt idx="72">
                  <c:v>-12786.208844805493</c:v>
                </c:pt>
                <c:pt idx="73">
                  <c:v>-12758.083919549839</c:v>
                </c:pt>
                <c:pt idx="74">
                  <c:v>-12730.047501302266</c:v>
                </c:pt>
                <c:pt idx="75">
                  <c:v>-12702.100696892561</c:v>
                </c:pt>
                <c:pt idx="76">
                  <c:v>-12674.24460961271</c:v>
                </c:pt>
                <c:pt idx="77">
                  <c:v>-12646.480339173337</c:v>
                </c:pt>
                <c:pt idx="78">
                  <c:v>-12618.808981660306</c:v>
                </c:pt>
                <c:pt idx="79">
                  <c:v>-12591.231629491424</c:v>
                </c:pt>
                <c:pt idx="80">
                  <c:v>-12563.749371373338</c:v>
                </c:pt>
                <c:pt idx="81">
                  <c:v>-12536.363292258542</c:v>
                </c:pt>
                <c:pt idx="82">
                  <c:v>-12509.074473302546</c:v>
                </c:pt>
                <c:pt idx="83">
                  <c:v>-12481.883991821196</c:v>
                </c:pt>
                <c:pt idx="84">
                  <c:v>-12454.792921248143</c:v>
                </c:pt>
                <c:pt idx="85">
                  <c:v>-12427.802331092467</c:v>
                </c:pt>
                <c:pt idx="86">
                  <c:v>-12400.913286896452</c:v>
                </c:pt>
                <c:pt idx="87">
                  <c:v>-12374.126850193519</c:v>
                </c:pt>
                <c:pt idx="88">
                  <c:v>-12347.444078466327</c:v>
                </c:pt>
                <c:pt idx="89">
                  <c:v>-12320.866025105015</c:v>
                </c:pt>
                <c:pt idx="90">
                  <c:v>-12294.39373936562</c:v>
                </c:pt>
                <c:pt idx="91">
                  <c:v>-12268.028266328653</c:v>
                </c:pt>
                <c:pt idx="92">
                  <c:v>-12241.770646857847</c:v>
                </c:pt>
                <c:pt idx="93">
                  <c:v>-12215.621917559058</c:v>
                </c:pt>
                <c:pt idx="94">
                  <c:v>-12189.583110739344</c:v>
                </c:pt>
                <c:pt idx="95">
                  <c:v>-12163.655254366215</c:v>
                </c:pt>
                <c:pt idx="96">
                  <c:v>-12137.839372027043</c:v>
                </c:pt>
                <c:pt idx="97">
                  <c:v>-12112.136482888658</c:v>
                </c:pt>
                <c:pt idx="98">
                  <c:v>-12086.547601657116</c:v>
                </c:pt>
                <c:pt idx="99">
                  <c:v>-12061.073738537631</c:v>
                </c:pt>
                <c:pt idx="100">
                  <c:v>-12035.7158991947</c:v>
                </c:pt>
                <c:pt idx="101">
                  <c:v>-12010.475084712401</c:v>
                </c:pt>
                <c:pt idx="102">
                  <c:v>-11985.352291554871</c:v>
                </c:pt>
                <c:pt idx="103">
                  <c:v>-11960.348511526969</c:v>
                </c:pt>
                <c:pt idx="104">
                  <c:v>-11935.464731735112</c:v>
                </c:pt>
                <c:pt idx="105">
                  <c:v>-11910.701934548324</c:v>
                </c:pt>
                <c:pt idx="106">
                  <c:v>-11886.061097559432</c:v>
                </c:pt>
                <c:pt idx="107">
                  <c:v>-11861.543193546491</c:v>
                </c:pt>
                <c:pt idx="108">
                  <c:v>-11837.149190434373</c:v>
                </c:pt>
                <c:pt idx="109">
                  <c:v>-11812.880051256547</c:v>
                </c:pt>
                <c:pt idx="110">
                  <c:v>-11788.736734117072</c:v>
                </c:pt>
                <c:pt idx="111">
                  <c:v>-11764.720192152772</c:v>
                </c:pt>
                <c:pt idx="112">
                  <c:v>-11740.831373495599</c:v>
                </c:pt>
                <c:pt idx="113">
                  <c:v>-11717.071221235212</c:v>
                </c:pt>
                <c:pt idx="114">
                  <c:v>-11693.440673381734</c:v>
                </c:pt>
                <c:pt idx="115">
                  <c:v>-11669.940662828736</c:v>
                </c:pt>
                <c:pt idx="116">
                  <c:v>-11646.572117316393</c:v>
                </c:pt>
                <c:pt idx="117">
                  <c:v>-11623.33595939487</c:v>
                </c:pt>
                <c:pt idx="118">
                  <c:v>-11600.233106387896</c:v>
                </c:pt>
                <c:pt idx="119">
                  <c:v>-11577.264470356549</c:v>
                </c:pt>
                <c:pt idx="120">
                  <c:v>-11554.430958063251</c:v>
                </c:pt>
                <c:pt idx="121">
                  <c:v>-11531.733470935967</c:v>
                </c:pt>
                <c:pt idx="122">
                  <c:v>-11509.172905032628</c:v>
                </c:pt>
                <c:pt idx="123">
                  <c:v>-11486.750151005746</c:v>
                </c:pt>
                <c:pt idx="124">
                  <c:v>-11464.466094067255</c:v>
                </c:pt>
                <c:pt idx="125">
                  <c:v>-11442.321613953565</c:v>
                </c:pt>
                <c:pt idx="126">
                  <c:v>-11420.317584890836</c:v>
                </c:pt>
                <c:pt idx="127">
                  <c:v>-11398.454875560457</c:v>
                </c:pt>
                <c:pt idx="128">
                  <c:v>-11376.734349064758</c:v>
                </c:pt>
                <c:pt idx="129">
                  <c:v>-11355.156862892934</c:v>
                </c:pt>
                <c:pt idx="130">
                  <c:v>-11333.723268887192</c:v>
                </c:pt>
                <c:pt idx="131">
                  <c:v>-11312.434413209121</c:v>
                </c:pt>
                <c:pt idx="132">
                  <c:v>-11291.291136306294</c:v>
                </c:pt>
                <c:pt idx="133">
                  <c:v>-11270.29427287908</c:v>
                </c:pt>
                <c:pt idx="134">
                  <c:v>-11249.444651847693</c:v>
                </c:pt>
                <c:pt idx="135">
                  <c:v>-11228.743096319471</c:v>
                </c:pt>
                <c:pt idx="136">
                  <c:v>-11208.190423556382</c:v>
                </c:pt>
                <c:pt idx="137">
                  <c:v>-11187.787444942751</c:v>
                </c:pt>
                <c:pt idx="138">
                  <c:v>-11167.53496595324</c:v>
                </c:pt>
                <c:pt idx="139">
                  <c:v>-11147.433786121044</c:v>
                </c:pt>
                <c:pt idx="140">
                  <c:v>-11127.484699006322</c:v>
                </c:pt>
                <c:pt idx="141">
                  <c:v>-11107.688492164873</c:v>
                </c:pt>
                <c:pt idx="142">
                  <c:v>-11088.045947117049</c:v>
                </c:pt>
                <c:pt idx="143">
                  <c:v>-11068.557839316894</c:v>
                </c:pt>
                <c:pt idx="144">
                  <c:v>-11049.224938121537</c:v>
                </c:pt>
                <c:pt idx="145">
                  <c:v>-11030.048006760813</c:v>
                </c:pt>
                <c:pt idx="146">
                  <c:v>-11011.027802307135</c:v>
                </c:pt>
                <c:pt idx="147">
                  <c:v>-10992.165075645607</c:v>
                </c:pt>
                <c:pt idx="148">
                  <c:v>-10973.460571444379</c:v>
                </c:pt>
                <c:pt idx="149">
                  <c:v>-10954.915028125251</c:v>
                </c:pt>
                <c:pt idx="150">
                  <c:v>-10936.52917783452</c:v>
                </c:pt>
                <c:pt idx="151">
                  <c:v>-10918.303746414069</c:v>
                </c:pt>
                <c:pt idx="152">
                  <c:v>-10900.239453372727</c:v>
                </c:pt>
                <c:pt idx="153">
                  <c:v>-10882.337011857853</c:v>
                </c:pt>
                <c:pt idx="154">
                  <c:v>-10864.59712862718</c:v>
                </c:pt>
                <c:pt idx="155">
                  <c:v>-10847.020504020926</c:v>
                </c:pt>
                <c:pt idx="156">
                  <c:v>-10829.607831934132</c:v>
                </c:pt>
                <c:pt idx="157">
                  <c:v>-10812.359799789279</c:v>
                </c:pt>
                <c:pt idx="158">
                  <c:v>-10795.277088509145</c:v>
                </c:pt>
                <c:pt idx="159">
                  <c:v>-10778.360372489915</c:v>
                </c:pt>
                <c:pt idx="160">
                  <c:v>-10761.610319574573</c:v>
                </c:pt>
                <c:pt idx="161">
                  <c:v>-10745.02759102653</c:v>
                </c:pt>
                <c:pt idx="162">
                  <c:v>-10728.612841503513</c:v>
                </c:pt>
                <c:pt idx="163">
                  <c:v>-10712.366719031728</c:v>
                </c:pt>
                <c:pt idx="164">
                  <c:v>-10696.28986498027</c:v>
                </c:pt>
                <c:pt idx="165">
                  <c:v>-10680.382914035814</c:v>
                </c:pt>
                <c:pt idx="166">
                  <c:v>-10664.646494177538</c:v>
                </c:pt>
                <c:pt idx="167">
                  <c:v>-10649.081226652361</c:v>
                </c:pt>
                <c:pt idx="168">
                  <c:v>-10633.687725950389</c:v>
                </c:pt>
                <c:pt idx="169">
                  <c:v>-10618.46659978067</c:v>
                </c:pt>
                <c:pt idx="170">
                  <c:v>-10603.418449047207</c:v>
                </c:pt>
                <c:pt idx="171">
                  <c:v>-10588.543867825221</c:v>
                </c:pt>
                <c:pt idx="172">
                  <c:v>-10573.843443337713</c:v>
                </c:pt>
                <c:pt idx="173">
                  <c:v>-10559.317755932267</c:v>
                </c:pt>
                <c:pt idx="174">
                  <c:v>-10544.967379058151</c:v>
                </c:pt>
                <c:pt idx="175">
                  <c:v>-10530.792879243669</c:v>
                </c:pt>
                <c:pt idx="176">
                  <c:v>-10516.794816073809</c:v>
                </c:pt>
                <c:pt idx="177">
                  <c:v>-10502.973742168135</c:v>
                </c:pt>
                <c:pt idx="178">
                  <c:v>-10489.330203158974</c:v>
                </c:pt>
                <c:pt idx="179">
                  <c:v>-10475.864737669892</c:v>
                </c:pt>
                <c:pt idx="180">
                  <c:v>-10462.577877294403</c:v>
                </c:pt>
                <c:pt idx="181">
                  <c:v>-10449.470146575011</c:v>
                </c:pt>
                <c:pt idx="182">
                  <c:v>-10436.542062982475</c:v>
                </c:pt>
                <c:pt idx="183">
                  <c:v>-10423.794136895402</c:v>
                </c:pt>
                <c:pt idx="184">
                  <c:v>-10411.226871580084</c:v>
                </c:pt>
                <c:pt idx="185">
                  <c:v>-10398.840763170638</c:v>
                </c:pt>
                <c:pt idx="186">
                  <c:v>-10386.636300649414</c:v>
                </c:pt>
                <c:pt idx="187">
                  <c:v>-10374.613965827699</c:v>
                </c:pt>
                <c:pt idx="188">
                  <c:v>-10362.774233326683</c:v>
                </c:pt>
                <c:pt idx="189">
                  <c:v>-10351.117570558734</c:v>
                </c:pt>
                <c:pt idx="190">
                  <c:v>-10339.644437708936</c:v>
                </c:pt>
                <c:pt idx="191">
                  <c:v>-10328.35528771693</c:v>
                </c:pt>
                <c:pt idx="192">
                  <c:v>-10317.250566259028</c:v>
                </c:pt>
                <c:pt idx="193">
                  <c:v>-10306.330711730619</c:v>
                </c:pt>
                <c:pt idx="194">
                  <c:v>-10295.596155228863</c:v>
                </c:pt>
                <c:pt idx="195">
                  <c:v>-10285.047320535668</c:v>
                </c:pt>
                <c:pt idx="196">
                  <c:v>-10274.684624100966</c:v>
                </c:pt>
                <c:pt idx="197">
                  <c:v>-10264.508475026269</c:v>
                </c:pt>
                <c:pt idx="198">
                  <c:v>-10254.519275048518</c:v>
                </c:pt>
                <c:pt idx="199">
                  <c:v>-10244.717418524222</c:v>
                </c:pt>
                <c:pt idx="200">
                  <c:v>-10235.103292413896</c:v>
                </c:pt>
                <c:pt idx="201">
                  <c:v>-10225.677276266775</c:v>
                </c:pt>
                <c:pt idx="202">
                  <c:v>-10216.439742205839</c:v>
                </c:pt>
                <c:pt idx="203">
                  <c:v>-10207.391054913111</c:v>
                </c:pt>
                <c:pt idx="204">
                  <c:v>-10198.531571615276</c:v>
                </c:pt>
                <c:pt idx="205">
                  <c:v>-10189.861642069562</c:v>
                </c:pt>
                <c:pt idx="206">
                  <c:v>-10181.381608549942</c:v>
                </c:pt>
                <c:pt idx="207">
                  <c:v>-10173.091805833621</c:v>
                </c:pt>
                <c:pt idx="208">
                  <c:v>-10164.992561187817</c:v>
                </c:pt>
                <c:pt idx="209">
                  <c:v>-10157.084194356838</c:v>
                </c:pt>
                <c:pt idx="210">
                  <c:v>-10149.367017549463</c:v>
                </c:pt>
                <c:pt idx="211">
                  <c:v>-10141.841335426623</c:v>
                </c:pt>
                <c:pt idx="212">
                  <c:v>-10134.507445089359</c:v>
                </c:pt>
                <c:pt idx="213">
                  <c:v>-10127.365636067107</c:v>
                </c:pt>
                <c:pt idx="214">
                  <c:v>-10120.416190306256</c:v>
                </c:pt>
                <c:pt idx="215">
                  <c:v>-10113.659382159025</c:v>
                </c:pt>
                <c:pt idx="216">
                  <c:v>-10107.095478372634</c:v>
                </c:pt>
                <c:pt idx="217">
                  <c:v>-10100.724738078759</c:v>
                </c:pt>
                <c:pt idx="218">
                  <c:v>-10094.547412783322</c:v>
                </c:pt>
                <c:pt idx="219">
                  <c:v>-10088.563746356551</c:v>
                </c:pt>
                <c:pt idx="220">
                  <c:v>-10082.773975023345</c:v>
                </c:pt>
                <c:pt idx="221">
                  <c:v>-10077.178327353966</c:v>
                </c:pt>
                <c:pt idx="222">
                  <c:v>-10071.777024255003</c:v>
                </c:pt>
                <c:pt idx="223">
                  <c:v>-10066.570278960655</c:v>
                </c:pt>
                <c:pt idx="224">
                  <c:v>-10061.558297024305</c:v>
                </c:pt>
                <c:pt idx="225">
                  <c:v>-10056.741276310424</c:v>
                </c:pt>
                <c:pt idx="226">
                  <c:v>-10052.11940698674</c:v>
                </c:pt>
                <c:pt idx="227">
                  <c:v>-10047.692871516738</c:v>
                </c:pt>
                <c:pt idx="228">
                  <c:v>-10043.461844652462</c:v>
                </c:pt>
                <c:pt idx="229">
                  <c:v>-10039.426493427607</c:v>
                </c:pt>
                <c:pt idx="230">
                  <c:v>-10035.586977150928</c:v>
                </c:pt>
                <c:pt idx="231">
                  <c:v>-10031.943447399954</c:v>
                </c:pt>
                <c:pt idx="232">
                  <c:v>-10028.496048015</c:v>
                </c:pt>
                <c:pt idx="233">
                  <c:v>-10025.244915093495</c:v>
                </c:pt>
                <c:pt idx="234">
                  <c:v>-10022.190176984597</c:v>
                </c:pt>
                <c:pt idx="235">
                  <c:v>-10019.331954284135</c:v>
                </c:pt>
                <c:pt idx="236">
                  <c:v>-10016.670359829848</c:v>
                </c:pt>
                <c:pt idx="237">
                  <c:v>-10014.205498696927</c:v>
                </c:pt>
                <c:pt idx="238">
                  <c:v>-10011.937468193872</c:v>
                </c:pt>
                <c:pt idx="239">
                  <c:v>-10009.866357858638</c:v>
                </c:pt>
                <c:pt idx="240">
                  <c:v>-10007.992249455123</c:v>
                </c:pt>
                <c:pt idx="241">
                  <c:v>-10006.31521696991</c:v>
                </c:pt>
                <c:pt idx="242">
                  <c:v>-10004.835326609375</c:v>
                </c:pt>
                <c:pt idx="243">
                  <c:v>-10003.552636797052</c:v>
                </c:pt>
                <c:pt idx="244">
                  <c:v>-10002.46719817134</c:v>
                </c:pt>
                <c:pt idx="245">
                  <c:v>-10001.5790535835</c:v>
                </c:pt>
                <c:pt idx="246">
                  <c:v>-10000.888238095955</c:v>
                </c:pt>
                <c:pt idx="247">
                  <c:v>-10000.394778980919</c:v>
                </c:pt>
                <c:pt idx="248">
                  <c:v>-10000.098695719313</c:v>
                </c:pt>
                <c:pt idx="249">
                  <c:v>-10000</c:v>
                </c:pt>
                <c:pt idx="250">
                  <c:v>-10000.098695719314</c:v>
                </c:pt>
                <c:pt idx="251">
                  <c:v>-10000.394778980921</c:v>
                </c:pt>
                <c:pt idx="252">
                  <c:v>-10000.888238095955</c:v>
                </c:pt>
                <c:pt idx="253">
                  <c:v>-10001.5790535835</c:v>
                </c:pt>
                <c:pt idx="254">
                  <c:v>-10002.467198171344</c:v>
                </c:pt>
                <c:pt idx="255">
                  <c:v>-10003.552636797056</c:v>
                </c:pt>
                <c:pt idx="256">
                  <c:v>-10004.835326609378</c:v>
                </c:pt>
                <c:pt idx="257">
                  <c:v>-10006.315216969915</c:v>
                </c:pt>
                <c:pt idx="258">
                  <c:v>-10007.992249455128</c:v>
                </c:pt>
                <c:pt idx="259">
                  <c:v>-10009.866357858646</c:v>
                </c:pt>
                <c:pt idx="260">
                  <c:v>-10011.937468193877</c:v>
                </c:pt>
                <c:pt idx="261">
                  <c:v>-10014.205498696934</c:v>
                </c:pt>
                <c:pt idx="262">
                  <c:v>-10016.670359829855</c:v>
                </c:pt>
                <c:pt idx="263">
                  <c:v>-10019.331954284142</c:v>
                </c:pt>
                <c:pt idx="264">
                  <c:v>-10022.190176984604</c:v>
                </c:pt>
                <c:pt idx="265">
                  <c:v>-10025.244915093504</c:v>
                </c:pt>
                <c:pt idx="266">
                  <c:v>-10028.496048015011</c:v>
                </c:pt>
                <c:pt idx="267">
                  <c:v>-10031.943447399964</c:v>
                </c:pt>
                <c:pt idx="268">
                  <c:v>-10035.586977150939</c:v>
                </c:pt>
                <c:pt idx="269">
                  <c:v>-10039.426493427618</c:v>
                </c:pt>
                <c:pt idx="270">
                  <c:v>-10043.461844652473</c:v>
                </c:pt>
                <c:pt idx="271">
                  <c:v>-10047.692871516751</c:v>
                </c:pt>
                <c:pt idx="272">
                  <c:v>-10052.119406986752</c:v>
                </c:pt>
                <c:pt idx="273">
                  <c:v>-10056.741276310437</c:v>
                </c:pt>
                <c:pt idx="274">
                  <c:v>-10061.558297024319</c:v>
                </c:pt>
                <c:pt idx="275">
                  <c:v>-10066.570278960669</c:v>
                </c:pt>
                <c:pt idx="276">
                  <c:v>-10071.777024255018</c:v>
                </c:pt>
                <c:pt idx="277">
                  <c:v>-10077.178327353982</c:v>
                </c:pt>
                <c:pt idx="278">
                  <c:v>-10082.77397502336</c:v>
                </c:pt>
                <c:pt idx="279">
                  <c:v>-10088.563746356565</c:v>
                </c:pt>
                <c:pt idx="280">
                  <c:v>-10094.54741278334</c:v>
                </c:pt>
                <c:pt idx="281">
                  <c:v>-10100.724738078778</c:v>
                </c:pt>
                <c:pt idx="282">
                  <c:v>-10107.09547837265</c:v>
                </c:pt>
                <c:pt idx="283">
                  <c:v>-10113.659382159043</c:v>
                </c:pt>
                <c:pt idx="284">
                  <c:v>-10120.416190306274</c:v>
                </c:pt>
                <c:pt idx="285">
                  <c:v>-10127.365636067127</c:v>
                </c:pt>
                <c:pt idx="286">
                  <c:v>-10134.507445089381</c:v>
                </c:pt>
                <c:pt idx="287">
                  <c:v>-10141.841335426643</c:v>
                </c:pt>
                <c:pt idx="288">
                  <c:v>-10149.367017549484</c:v>
                </c:pt>
                <c:pt idx="289">
                  <c:v>-10157.084194356858</c:v>
                </c:pt>
                <c:pt idx="290">
                  <c:v>-10164.992561187839</c:v>
                </c:pt>
                <c:pt idx="291">
                  <c:v>-10173.091805833645</c:v>
                </c:pt>
                <c:pt idx="292">
                  <c:v>-10181.381608549967</c:v>
                </c:pt>
                <c:pt idx="293">
                  <c:v>-10189.861642069587</c:v>
                </c:pt>
                <c:pt idx="294">
                  <c:v>-10198.5315716153</c:v>
                </c:pt>
                <c:pt idx="295">
                  <c:v>-10207.391054913136</c:v>
                </c:pt>
                <c:pt idx="296">
                  <c:v>-10216.439742205865</c:v>
                </c:pt>
                <c:pt idx="297">
                  <c:v>-10225.677276266801</c:v>
                </c:pt>
                <c:pt idx="298">
                  <c:v>-10235.103292413924</c:v>
                </c:pt>
                <c:pt idx="299">
                  <c:v>-10244.717418524251</c:v>
                </c:pt>
                <c:pt idx="300">
                  <c:v>-10254.519275048546</c:v>
                </c:pt>
                <c:pt idx="301">
                  <c:v>-10264.508475026298</c:v>
                </c:pt>
                <c:pt idx="302">
                  <c:v>-10274.684624100995</c:v>
                </c:pt>
                <c:pt idx="303">
                  <c:v>-10285.047320535698</c:v>
                </c:pt>
                <c:pt idx="304">
                  <c:v>-10295.596155228894</c:v>
                </c:pt>
                <c:pt idx="305">
                  <c:v>-10306.33071173065</c:v>
                </c:pt>
                <c:pt idx="306">
                  <c:v>-10317.250566259059</c:v>
                </c:pt>
                <c:pt idx="307">
                  <c:v>-10328.35528771696</c:v>
                </c:pt>
                <c:pt idx="308">
                  <c:v>-10339.644437708967</c:v>
                </c:pt>
                <c:pt idx="309">
                  <c:v>-10351.117570558765</c:v>
                </c:pt>
                <c:pt idx="310">
                  <c:v>-10362.774233326716</c:v>
                </c:pt>
                <c:pt idx="311">
                  <c:v>-10374.613965827732</c:v>
                </c:pt>
                <c:pt idx="312">
                  <c:v>-10386.63630064945</c:v>
                </c:pt>
                <c:pt idx="313">
                  <c:v>-10398.840763170672</c:v>
                </c:pt>
                <c:pt idx="314">
                  <c:v>-10411.226871580118</c:v>
                </c:pt>
                <c:pt idx="315">
                  <c:v>-10423.794136895438</c:v>
                </c:pt>
                <c:pt idx="316">
                  <c:v>-10436.542062982511</c:v>
                </c:pt>
                <c:pt idx="317">
                  <c:v>-10449.470146575048</c:v>
                </c:pt>
                <c:pt idx="318">
                  <c:v>-10462.577877294441</c:v>
                </c:pt>
                <c:pt idx="319">
                  <c:v>-10475.86473766993</c:v>
                </c:pt>
                <c:pt idx="320">
                  <c:v>-10489.330203159014</c:v>
                </c:pt>
                <c:pt idx="321">
                  <c:v>-10502.973742168171</c:v>
                </c:pt>
                <c:pt idx="322">
                  <c:v>-10516.794816073849</c:v>
                </c:pt>
                <c:pt idx="323">
                  <c:v>-10530.792879243709</c:v>
                </c:pt>
                <c:pt idx="324">
                  <c:v>-10544.967379058191</c:v>
                </c:pt>
                <c:pt idx="325">
                  <c:v>-10559.317755932307</c:v>
                </c:pt>
                <c:pt idx="326">
                  <c:v>-10573.843443337753</c:v>
                </c:pt>
                <c:pt idx="327">
                  <c:v>-10588.543867825265</c:v>
                </c:pt>
                <c:pt idx="328">
                  <c:v>-10603.418449047251</c:v>
                </c:pt>
                <c:pt idx="329">
                  <c:v>-10618.466599780713</c:v>
                </c:pt>
                <c:pt idx="330">
                  <c:v>-10633.687725950431</c:v>
                </c:pt>
                <c:pt idx="331">
                  <c:v>-10649.081226652404</c:v>
                </c:pt>
                <c:pt idx="332">
                  <c:v>-10664.646494177583</c:v>
                </c:pt>
                <c:pt idx="333">
                  <c:v>-10680.382914035858</c:v>
                </c:pt>
                <c:pt idx="334">
                  <c:v>-10696.289864980316</c:v>
                </c:pt>
                <c:pt idx="335">
                  <c:v>-10712.366719031774</c:v>
                </c:pt>
                <c:pt idx="336">
                  <c:v>-10728.61284150356</c:v>
                </c:pt>
                <c:pt idx="337">
                  <c:v>-10745.027591026577</c:v>
                </c:pt>
                <c:pt idx="338">
                  <c:v>-10761.61031957462</c:v>
                </c:pt>
                <c:pt idx="339">
                  <c:v>-10778.360372489962</c:v>
                </c:pt>
                <c:pt idx="340">
                  <c:v>-10795.277088509192</c:v>
                </c:pt>
                <c:pt idx="341">
                  <c:v>-10812.35979978933</c:v>
                </c:pt>
                <c:pt idx="342">
                  <c:v>-10829.607831934183</c:v>
                </c:pt>
                <c:pt idx="343">
                  <c:v>-10847.020504020977</c:v>
                </c:pt>
                <c:pt idx="344">
                  <c:v>-10864.597128627229</c:v>
                </c:pt>
                <c:pt idx="345">
                  <c:v>-10882.337011857902</c:v>
                </c:pt>
                <c:pt idx="346">
                  <c:v>-10900.239453372778</c:v>
                </c:pt>
                <c:pt idx="347">
                  <c:v>-10918.30374641412</c:v>
                </c:pt>
                <c:pt idx="348">
                  <c:v>-10936.529177834571</c:v>
                </c:pt>
                <c:pt idx="349">
                  <c:v>-10954.915028125304</c:v>
                </c:pt>
                <c:pt idx="350">
                  <c:v>-10973.460571444433</c:v>
                </c:pt>
                <c:pt idx="351">
                  <c:v>-10992.16507564566</c:v>
                </c:pt>
                <c:pt idx="352">
                  <c:v>-11011.027802307188</c:v>
                </c:pt>
                <c:pt idx="353">
                  <c:v>-11030.048006760866</c:v>
                </c:pt>
                <c:pt idx="354">
                  <c:v>-11049.224938121592</c:v>
                </c:pt>
                <c:pt idx="355">
                  <c:v>-11068.557839316951</c:v>
                </c:pt>
                <c:pt idx="356">
                  <c:v>-11088.045947117105</c:v>
                </c:pt>
                <c:pt idx="357">
                  <c:v>-11107.688492164929</c:v>
                </c:pt>
                <c:pt idx="358">
                  <c:v>-11127.484699006378</c:v>
                </c:pt>
                <c:pt idx="359">
                  <c:v>-11147.433786121101</c:v>
                </c:pt>
                <c:pt idx="360">
                  <c:v>-11167.534965953299</c:v>
                </c:pt>
                <c:pt idx="361">
                  <c:v>-11187.787444942809</c:v>
                </c:pt>
                <c:pt idx="362">
                  <c:v>-11208.19042355644</c:v>
                </c:pt>
                <c:pt idx="363">
                  <c:v>-11228.743096319529</c:v>
                </c:pt>
                <c:pt idx="364">
                  <c:v>-11249.444651847753</c:v>
                </c:pt>
                <c:pt idx="365">
                  <c:v>-11270.294272879139</c:v>
                </c:pt>
                <c:pt idx="366">
                  <c:v>-11291.291136306354</c:v>
                </c:pt>
                <c:pt idx="367">
                  <c:v>-11312.434413209181</c:v>
                </c:pt>
                <c:pt idx="368">
                  <c:v>-11333.723268887252</c:v>
                </c:pt>
                <c:pt idx="369">
                  <c:v>-11355.156862892994</c:v>
                </c:pt>
                <c:pt idx="370">
                  <c:v>-11376.73434906482</c:v>
                </c:pt>
                <c:pt idx="371">
                  <c:v>-11398.454875560519</c:v>
                </c:pt>
                <c:pt idx="372">
                  <c:v>-11420.317584890898</c:v>
                </c:pt>
                <c:pt idx="373">
                  <c:v>-11442.321613953627</c:v>
                </c:pt>
                <c:pt idx="374">
                  <c:v>-11464.466094067317</c:v>
                </c:pt>
                <c:pt idx="375">
                  <c:v>-11486.75015100581</c:v>
                </c:pt>
                <c:pt idx="376">
                  <c:v>-11509.172905032692</c:v>
                </c:pt>
                <c:pt idx="377">
                  <c:v>-11531.733470936031</c:v>
                </c:pt>
                <c:pt idx="378">
                  <c:v>-11554.430958063314</c:v>
                </c:pt>
                <c:pt idx="379">
                  <c:v>-11577.264470356615</c:v>
                </c:pt>
                <c:pt idx="380">
                  <c:v>-11600.233106387961</c:v>
                </c:pt>
                <c:pt idx="381">
                  <c:v>-11623.335959394935</c:v>
                </c:pt>
                <c:pt idx="382">
                  <c:v>-11646.572117316458</c:v>
                </c:pt>
                <c:pt idx="383">
                  <c:v>-11669.940662828802</c:v>
                </c:pt>
                <c:pt idx="384">
                  <c:v>-11693.440673381801</c:v>
                </c:pt>
                <c:pt idx="385">
                  <c:v>-11717.071221235277</c:v>
                </c:pt>
                <c:pt idx="386">
                  <c:v>-11740.831373495666</c:v>
                </c:pt>
                <c:pt idx="387">
                  <c:v>-11764.720192152839</c:v>
                </c:pt>
                <c:pt idx="388">
                  <c:v>-11788.736734117141</c:v>
                </c:pt>
                <c:pt idx="389">
                  <c:v>-11812.880051256614</c:v>
                </c:pt>
                <c:pt idx="390">
                  <c:v>-11837.14919043444</c:v>
                </c:pt>
                <c:pt idx="391">
                  <c:v>-11861.543193546562</c:v>
                </c:pt>
                <c:pt idx="392">
                  <c:v>-11886.061097559501</c:v>
                </c:pt>
                <c:pt idx="393">
                  <c:v>-11910.701934548393</c:v>
                </c:pt>
                <c:pt idx="394">
                  <c:v>-11935.464731735183</c:v>
                </c:pt>
                <c:pt idx="395">
                  <c:v>-11960.348511527038</c:v>
                </c:pt>
                <c:pt idx="396">
                  <c:v>-11985.352291554942</c:v>
                </c:pt>
                <c:pt idx="397">
                  <c:v>-12010.475084712472</c:v>
                </c:pt>
                <c:pt idx="398">
                  <c:v>-12035.715899194771</c:v>
                </c:pt>
                <c:pt idx="399">
                  <c:v>-12061.073738537702</c:v>
                </c:pt>
                <c:pt idx="400">
                  <c:v>-12086.547601657188</c:v>
                </c:pt>
                <c:pt idx="401">
                  <c:v>-12112.136482888731</c:v>
                </c:pt>
                <c:pt idx="402">
                  <c:v>-12137.839372027116</c:v>
                </c:pt>
                <c:pt idx="403">
                  <c:v>-12163.655254366287</c:v>
                </c:pt>
                <c:pt idx="404">
                  <c:v>-12189.583110739417</c:v>
                </c:pt>
                <c:pt idx="405">
                  <c:v>-12215.62191755913</c:v>
                </c:pt>
                <c:pt idx="406">
                  <c:v>-12241.77064685792</c:v>
                </c:pt>
                <c:pt idx="407">
                  <c:v>-12268.028266328727</c:v>
                </c:pt>
                <c:pt idx="408">
                  <c:v>-12294.393739365692</c:v>
                </c:pt>
                <c:pt idx="409">
                  <c:v>-12320.86602510509</c:v>
                </c:pt>
                <c:pt idx="410">
                  <c:v>-12347.444078466404</c:v>
                </c:pt>
                <c:pt idx="411">
                  <c:v>-12374.126850193596</c:v>
                </c:pt>
                <c:pt idx="412">
                  <c:v>-12400.913286896528</c:v>
                </c:pt>
                <c:pt idx="413">
                  <c:v>-12427.802331092542</c:v>
                </c:pt>
                <c:pt idx="414">
                  <c:v>-12454.792921248219</c:v>
                </c:pt>
                <c:pt idx="415">
                  <c:v>-12481.883991821273</c:v>
                </c:pt>
                <c:pt idx="416">
                  <c:v>-12509.074473302622</c:v>
                </c:pt>
                <c:pt idx="417">
                  <c:v>-12536.363292258618</c:v>
                </c:pt>
                <c:pt idx="418">
                  <c:v>-12563.749371373417</c:v>
                </c:pt>
                <c:pt idx="419">
                  <c:v>-12591.231629491502</c:v>
                </c:pt>
                <c:pt idx="420">
                  <c:v>-12618.808981660382</c:v>
                </c:pt>
                <c:pt idx="421">
                  <c:v>-12646.480339173417</c:v>
                </c:pt>
                <c:pt idx="422">
                  <c:v>-12674.244609612788</c:v>
                </c:pt>
                <c:pt idx="423">
                  <c:v>-12702.100696892641</c:v>
                </c:pt>
                <c:pt idx="424">
                  <c:v>-12730.047501302346</c:v>
                </c:pt>
                <c:pt idx="425">
                  <c:v>-12758.083919549919</c:v>
                </c:pt>
                <c:pt idx="426">
                  <c:v>-12786.208844805575</c:v>
                </c:pt>
                <c:pt idx="427">
                  <c:v>-12814.421166745418</c:v>
                </c:pt>
                <c:pt idx="428">
                  <c:v>-12842.719771595288</c:v>
                </c:pt>
                <c:pt idx="429">
                  <c:v>-12871.10354217472</c:v>
                </c:pt>
                <c:pt idx="430">
                  <c:v>-12899.571357941051</c:v>
                </c:pt>
                <c:pt idx="431">
                  <c:v>-12928.122095033663</c:v>
                </c:pt>
                <c:pt idx="432">
                  <c:v>-12956.754626318339</c:v>
                </c:pt>
                <c:pt idx="433">
                  <c:v>-12985.467821431772</c:v>
                </c:pt>
                <c:pt idx="434">
                  <c:v>-13014.260546826183</c:v>
                </c:pt>
                <c:pt idx="435">
                  <c:v>-13043.131665814073</c:v>
                </c:pt>
                <c:pt idx="436">
                  <c:v>-13072.080038613103</c:v>
                </c:pt>
                <c:pt idx="437">
                  <c:v>-13101.104522391081</c:v>
                </c:pt>
                <c:pt idx="438">
                  <c:v>-13130.203971311086</c:v>
                </c:pt>
                <c:pt idx="439">
                  <c:v>-13159.377236576698</c:v>
                </c:pt>
                <c:pt idx="440">
                  <c:v>-13188.62316647736</c:v>
                </c:pt>
                <c:pt idx="441">
                  <c:v>-13217.940606433835</c:v>
                </c:pt>
                <c:pt idx="442">
                  <c:v>-13247.328399043794</c:v>
                </c:pt>
                <c:pt idx="443">
                  <c:v>-13276.785384127505</c:v>
                </c:pt>
                <c:pt idx="444">
                  <c:v>-13306.310398773634</c:v>
                </c:pt>
                <c:pt idx="445">
                  <c:v>-13335.902277385158</c:v>
                </c:pt>
                <c:pt idx="446">
                  <c:v>-13365.559851725378</c:v>
                </c:pt>
                <c:pt idx="447">
                  <c:v>-13395.281950964045</c:v>
                </c:pt>
                <c:pt idx="448">
                  <c:v>-13425.067401723569</c:v>
                </c:pt>
                <c:pt idx="449">
                  <c:v>-13454.915028125355</c:v>
                </c:pt>
                <c:pt idx="450">
                  <c:v>-13484.823651836223</c:v>
                </c:pt>
                <c:pt idx="451">
                  <c:v>-13514.792092114918</c:v>
                </c:pt>
                <c:pt idx="452">
                  <c:v>-13544.819165858735</c:v>
                </c:pt>
                <c:pt idx="453">
                  <c:v>-13574.903687650214</c:v>
                </c:pt>
                <c:pt idx="454">
                  <c:v>-13605.044469803948</c:v>
                </c:pt>
                <c:pt idx="455">
                  <c:v>-13635.240322413469</c:v>
                </c:pt>
                <c:pt idx="456">
                  <c:v>-13665.490053398218</c:v>
                </c:pt>
                <c:pt idx="457">
                  <c:v>-13695.792468550611</c:v>
                </c:pt>
                <c:pt idx="458">
                  <c:v>-13726.146371583185</c:v>
                </c:pt>
                <c:pt idx="459">
                  <c:v>-13756.550564175823</c:v>
                </c:pt>
                <c:pt idx="460">
                  <c:v>-13787.003846023061</c:v>
                </c:pt>
                <c:pt idx="461">
                  <c:v>-13817.505014881473</c:v>
                </c:pt>
                <c:pt idx="462">
                  <c:v>-13848.052866617145</c:v>
                </c:pt>
                <c:pt idx="463">
                  <c:v>-13878.646195253192</c:v>
                </c:pt>
                <c:pt idx="464">
                  <c:v>-13909.283793017386</c:v>
                </c:pt>
                <c:pt idx="465">
                  <c:v>-13939.964450389825</c:v>
                </c:pt>
                <c:pt idx="466">
                  <c:v>-13970.686956150694</c:v>
                </c:pt>
                <c:pt idx="467">
                  <c:v>-14001.450097428065</c:v>
                </c:pt>
                <c:pt idx="468">
                  <c:v>-14032.252659745798</c:v>
                </c:pt>
                <c:pt idx="469">
                  <c:v>-14063.093427071477</c:v>
                </c:pt>
                <c:pt idx="470">
                  <c:v>-14093.971181864414</c:v>
                </c:pt>
                <c:pt idx="471">
                  <c:v>-14124.884705123721</c:v>
                </c:pt>
                <c:pt idx="472">
                  <c:v>-14155.832776436433</c:v>
                </c:pt>
                <c:pt idx="473">
                  <c:v>-14186.814174025683</c:v>
                </c:pt>
                <c:pt idx="474">
                  <c:v>-14217.827674798948</c:v>
                </c:pt>
                <c:pt idx="475">
                  <c:v>-14248.872054396317</c:v>
                </c:pt>
                <c:pt idx="476">
                  <c:v>-14279.946087238843</c:v>
                </c:pt>
                <c:pt idx="477">
                  <c:v>-14311.048546576912</c:v>
                </c:pt>
                <c:pt idx="478">
                  <c:v>-14342.178204538692</c:v>
                </c:pt>
                <c:pt idx="479">
                  <c:v>-14373.333832178583</c:v>
                </c:pt>
                <c:pt idx="480">
                  <c:v>-14404.514199525756</c:v>
                </c:pt>
                <c:pt idx="481">
                  <c:v>-14435.718075632696</c:v>
                </c:pt>
                <c:pt idx="482">
                  <c:v>-14466.944228623806</c:v>
                </c:pt>
                <c:pt idx="483">
                  <c:v>-14498.191425744031</c:v>
                </c:pt>
                <c:pt idx="484">
                  <c:v>-14529.458433407535</c:v>
                </c:pt>
                <c:pt idx="485">
                  <c:v>-14560.74401724639</c:v>
                </c:pt>
                <c:pt idx="486">
                  <c:v>-14592.046942159319</c:v>
                </c:pt>
                <c:pt idx="487">
                  <c:v>-14623.365972360443</c:v>
                </c:pt>
                <c:pt idx="488">
                  <c:v>-14654.699871428078</c:v>
                </c:pt>
                <c:pt idx="489">
                  <c:v>-14686.047402353541</c:v>
                </c:pt>
                <c:pt idx="490">
                  <c:v>-14717.407327589985</c:v>
                </c:pt>
                <c:pt idx="491">
                  <c:v>-14748.77840910126</c:v>
                </c:pt>
                <c:pt idx="492">
                  <c:v>-14780.159408410784</c:v>
                </c:pt>
                <c:pt idx="493">
                  <c:v>-14811.549086650437</c:v>
                </c:pt>
                <c:pt idx="494">
                  <c:v>-14842.946204609467</c:v>
                </c:pt>
                <c:pt idx="495">
                  <c:v>-14874.349522783423</c:v>
                </c:pt>
                <c:pt idx="496">
                  <c:v>-14905.757801423069</c:v>
                </c:pt>
                <c:pt idx="497">
                  <c:v>-14937.169800583346</c:v>
                </c:pt>
                <c:pt idx="498">
                  <c:v>-14968.584280172316</c:v>
                </c:pt>
                <c:pt idx="499">
                  <c:v>-15000.000000000111</c:v>
                </c:pt>
                <c:pt idx="500">
                  <c:v>-15031.415719827906</c:v>
                </c:pt>
                <c:pt idx="501">
                  <c:v>-15062.830199416874</c:v>
                </c:pt>
                <c:pt idx="502">
                  <c:v>-15094.242198577153</c:v>
                </c:pt>
                <c:pt idx="503">
                  <c:v>-15125.650477216799</c:v>
                </c:pt>
                <c:pt idx="504">
                  <c:v>-15157.053795390753</c:v>
                </c:pt>
                <c:pt idx="505">
                  <c:v>-15188.450913349785</c:v>
                </c:pt>
                <c:pt idx="506">
                  <c:v>-15219.840591589436</c:v>
                </c:pt>
                <c:pt idx="507">
                  <c:v>-15251.22159089896</c:v>
                </c:pt>
                <c:pt idx="508">
                  <c:v>-15282.592672410236</c:v>
                </c:pt>
                <c:pt idx="509">
                  <c:v>-15313.952597646679</c:v>
                </c:pt>
                <c:pt idx="510">
                  <c:v>-15345.300128572142</c:v>
                </c:pt>
                <c:pt idx="511">
                  <c:v>-15376.634027639777</c:v>
                </c:pt>
                <c:pt idx="512">
                  <c:v>-15407.953057840901</c:v>
                </c:pt>
                <c:pt idx="513">
                  <c:v>-15439.25598275383</c:v>
                </c:pt>
                <c:pt idx="514">
                  <c:v>-15470.541566592685</c:v>
                </c:pt>
                <c:pt idx="515">
                  <c:v>-15501.808574256189</c:v>
                </c:pt>
                <c:pt idx="516">
                  <c:v>-15533.055771376414</c:v>
                </c:pt>
                <c:pt idx="517">
                  <c:v>-15564.281924367522</c:v>
                </c:pt>
                <c:pt idx="518">
                  <c:v>-15595.485800474464</c:v>
                </c:pt>
                <c:pt idx="519">
                  <c:v>-15626.666167821637</c:v>
                </c:pt>
                <c:pt idx="520">
                  <c:v>-15657.821795461528</c:v>
                </c:pt>
                <c:pt idx="521">
                  <c:v>-15688.951453423306</c:v>
                </c:pt>
                <c:pt idx="522">
                  <c:v>-15720.053912761376</c:v>
                </c:pt>
                <c:pt idx="523">
                  <c:v>-15751.127945603901</c:v>
                </c:pt>
                <c:pt idx="524">
                  <c:v>-15782.172325201271</c:v>
                </c:pt>
                <c:pt idx="525">
                  <c:v>-15813.185825974533</c:v>
                </c:pt>
                <c:pt idx="526">
                  <c:v>-15844.167223563785</c:v>
                </c:pt>
                <c:pt idx="527">
                  <c:v>-15875.115294876496</c:v>
                </c:pt>
                <c:pt idx="528">
                  <c:v>-15906.028818135803</c:v>
                </c:pt>
                <c:pt idx="529">
                  <c:v>-15936.906572928739</c:v>
                </c:pt>
                <c:pt idx="530">
                  <c:v>-15967.747340254418</c:v>
                </c:pt>
                <c:pt idx="531">
                  <c:v>-15998.549902572151</c:v>
                </c:pt>
                <c:pt idx="532">
                  <c:v>-16029.313043849523</c:v>
                </c:pt>
                <c:pt idx="533">
                  <c:v>-16060.035549610389</c:v>
                </c:pt>
                <c:pt idx="534">
                  <c:v>-16090.71620698283</c:v>
                </c:pt>
                <c:pt idx="535">
                  <c:v>-16121.353804747023</c:v>
                </c:pt>
                <c:pt idx="536">
                  <c:v>-16151.94713338307</c:v>
                </c:pt>
                <c:pt idx="537">
                  <c:v>-16182.494985118741</c:v>
                </c:pt>
                <c:pt idx="538">
                  <c:v>-16212.996153977154</c:v>
                </c:pt>
                <c:pt idx="539">
                  <c:v>-16243.44943582439</c:v>
                </c:pt>
                <c:pt idx="540">
                  <c:v>-16273.853628417028</c:v>
                </c:pt>
                <c:pt idx="541">
                  <c:v>-16304.207531449601</c:v>
                </c:pt>
                <c:pt idx="542">
                  <c:v>-16334.509946601995</c:v>
                </c:pt>
                <c:pt idx="543">
                  <c:v>-16364.759677586744</c:v>
                </c:pt>
                <c:pt idx="544">
                  <c:v>-16394.955530196265</c:v>
                </c:pt>
                <c:pt idx="545">
                  <c:v>-16425.096312349997</c:v>
                </c:pt>
                <c:pt idx="546">
                  <c:v>-16455.180834141476</c:v>
                </c:pt>
                <c:pt idx="547">
                  <c:v>-16485.207907885291</c:v>
                </c:pt>
                <c:pt idx="548">
                  <c:v>-16515.176348163986</c:v>
                </c:pt>
                <c:pt idx="549">
                  <c:v>-16545.084971874854</c:v>
                </c:pt>
                <c:pt idx="550">
                  <c:v>-16574.932598276642</c:v>
                </c:pt>
                <c:pt idx="551">
                  <c:v>-16604.718049036164</c:v>
                </c:pt>
                <c:pt idx="552">
                  <c:v>-16634.440148274829</c:v>
                </c:pt>
                <c:pt idx="553">
                  <c:v>-16664.09772261505</c:v>
                </c:pt>
                <c:pt idx="554">
                  <c:v>-16693.689601226575</c:v>
                </c:pt>
                <c:pt idx="555">
                  <c:v>-16723.214615872705</c:v>
                </c:pt>
                <c:pt idx="556">
                  <c:v>-16752.671600956412</c:v>
                </c:pt>
                <c:pt idx="557">
                  <c:v>-16782.059393566371</c:v>
                </c:pt>
                <c:pt idx="558">
                  <c:v>-16811.376833522845</c:v>
                </c:pt>
                <c:pt idx="559">
                  <c:v>-16840.622763423507</c:v>
                </c:pt>
                <c:pt idx="560">
                  <c:v>-16869.796028689121</c:v>
                </c:pt>
                <c:pt idx="561">
                  <c:v>-16898.895477609123</c:v>
                </c:pt>
                <c:pt idx="562">
                  <c:v>-16927.919961387099</c:v>
                </c:pt>
                <c:pt idx="563">
                  <c:v>-16956.868334186129</c:v>
                </c:pt>
                <c:pt idx="564">
                  <c:v>-16985.739453174021</c:v>
                </c:pt>
                <c:pt idx="565">
                  <c:v>-17014.532178568432</c:v>
                </c:pt>
                <c:pt idx="566">
                  <c:v>-17043.245373681861</c:v>
                </c:pt>
                <c:pt idx="567">
                  <c:v>-17071.877904966539</c:v>
                </c:pt>
                <c:pt idx="568">
                  <c:v>-17100.428642059149</c:v>
                </c:pt>
                <c:pt idx="569">
                  <c:v>-17128.896457825482</c:v>
                </c:pt>
                <c:pt idx="570">
                  <c:v>-17157.28022840491</c:v>
                </c:pt>
                <c:pt idx="571">
                  <c:v>-17185.578833254782</c:v>
                </c:pt>
                <c:pt idx="572">
                  <c:v>-17213.791155194624</c:v>
                </c:pt>
                <c:pt idx="573">
                  <c:v>-17241.916080450279</c:v>
                </c:pt>
                <c:pt idx="574">
                  <c:v>-17269.95249869785</c:v>
                </c:pt>
                <c:pt idx="575">
                  <c:v>-17297.899303107555</c:v>
                </c:pt>
                <c:pt idx="576">
                  <c:v>-17325.755390387407</c:v>
                </c:pt>
                <c:pt idx="577">
                  <c:v>-17353.51966082678</c:v>
                </c:pt>
                <c:pt idx="578">
                  <c:v>-17381.19101833981</c:v>
                </c:pt>
                <c:pt idx="579">
                  <c:v>-17408.768370508693</c:v>
                </c:pt>
                <c:pt idx="580">
                  <c:v>-17436.250628626778</c:v>
                </c:pt>
                <c:pt idx="581">
                  <c:v>-17463.636707741571</c:v>
                </c:pt>
                <c:pt idx="582">
                  <c:v>-17490.925526697571</c:v>
                </c:pt>
                <c:pt idx="583">
                  <c:v>-17518.11600817892</c:v>
                </c:pt>
                <c:pt idx="584">
                  <c:v>-17545.20707875197</c:v>
                </c:pt>
                <c:pt idx="585">
                  <c:v>-17572.197668907647</c:v>
                </c:pt>
                <c:pt idx="586">
                  <c:v>-17599.086713103661</c:v>
                </c:pt>
                <c:pt idx="587">
                  <c:v>-17625.873149806594</c:v>
                </c:pt>
                <c:pt idx="588">
                  <c:v>-17652.555921533785</c:v>
                </c:pt>
                <c:pt idx="589">
                  <c:v>-17679.133974895096</c:v>
                </c:pt>
                <c:pt idx="590">
                  <c:v>-17705.606260634493</c:v>
                </c:pt>
                <c:pt idx="591">
                  <c:v>-17731.97173367146</c:v>
                </c:pt>
                <c:pt idx="592">
                  <c:v>-17758.229353142262</c:v>
                </c:pt>
                <c:pt idx="593">
                  <c:v>-17784.378082441053</c:v>
                </c:pt>
                <c:pt idx="594">
                  <c:v>-17810.416889260763</c:v>
                </c:pt>
                <c:pt idx="595">
                  <c:v>-17836.344745633894</c:v>
                </c:pt>
                <c:pt idx="596">
                  <c:v>-17862.160627973066</c:v>
                </c:pt>
                <c:pt idx="597">
                  <c:v>-17887.863517111451</c:v>
                </c:pt>
                <c:pt idx="598">
                  <c:v>-17913.45239834299</c:v>
                </c:pt>
                <c:pt idx="599">
                  <c:v>-17938.926261462475</c:v>
                </c:pt>
                <c:pt idx="600">
                  <c:v>-17964.284100805406</c:v>
                </c:pt>
                <c:pt idx="601">
                  <c:v>-17989.524915287704</c:v>
                </c:pt>
                <c:pt idx="602">
                  <c:v>-18014.647708445234</c:v>
                </c:pt>
                <c:pt idx="603">
                  <c:v>-18039.651488473137</c:v>
                </c:pt>
                <c:pt idx="604">
                  <c:v>-18064.53526826499</c:v>
                </c:pt>
                <c:pt idx="605">
                  <c:v>-18089.298065451781</c:v>
                </c:pt>
                <c:pt idx="606">
                  <c:v>-18113.93890244067</c:v>
                </c:pt>
                <c:pt idx="607">
                  <c:v>-18138.456806453611</c:v>
                </c:pt>
                <c:pt idx="608">
                  <c:v>-18162.850809565731</c:v>
                </c:pt>
                <c:pt idx="609">
                  <c:v>-18187.119948743555</c:v>
                </c:pt>
                <c:pt idx="610">
                  <c:v>-18211.26326588303</c:v>
                </c:pt>
                <c:pt idx="611">
                  <c:v>-18235.279807847328</c:v>
                </c:pt>
                <c:pt idx="612">
                  <c:v>-18259.168626504499</c:v>
                </c:pt>
                <c:pt idx="613">
                  <c:v>-18282.928778764886</c:v>
                </c:pt>
                <c:pt idx="614">
                  <c:v>-18306.559326618364</c:v>
                </c:pt>
                <c:pt idx="615">
                  <c:v>-18330.059337171362</c:v>
                </c:pt>
                <c:pt idx="616">
                  <c:v>-18353.427882683704</c:v>
                </c:pt>
                <c:pt idx="617">
                  <c:v>-18376.664040605225</c:v>
                </c:pt>
                <c:pt idx="618">
                  <c:v>-18399.766893612199</c:v>
                </c:pt>
                <c:pt idx="619">
                  <c:v>-18422.735529643545</c:v>
                </c:pt>
                <c:pt idx="620">
                  <c:v>-18445.569041936847</c:v>
                </c:pt>
                <c:pt idx="621">
                  <c:v>-18468.266529064127</c:v>
                </c:pt>
                <c:pt idx="622">
                  <c:v>-18490.827094967466</c:v>
                </c:pt>
                <c:pt idx="623">
                  <c:v>-18513.249848994346</c:v>
                </c:pt>
                <c:pt idx="624">
                  <c:v>-18535.53390593284</c:v>
                </c:pt>
                <c:pt idx="625">
                  <c:v>-18557.678386046529</c:v>
                </c:pt>
                <c:pt idx="626">
                  <c:v>-18579.682415109255</c:v>
                </c:pt>
                <c:pt idx="627">
                  <c:v>-18601.545124439635</c:v>
                </c:pt>
                <c:pt idx="628">
                  <c:v>-18623.265650935333</c:v>
                </c:pt>
                <c:pt idx="629">
                  <c:v>-18644.843137107157</c:v>
                </c:pt>
                <c:pt idx="630">
                  <c:v>-18666.276731112899</c:v>
                </c:pt>
                <c:pt idx="631">
                  <c:v>-18687.565586790966</c:v>
                </c:pt>
                <c:pt idx="632">
                  <c:v>-18708.708863693795</c:v>
                </c:pt>
                <c:pt idx="633">
                  <c:v>-18729.705727121007</c:v>
                </c:pt>
                <c:pt idx="634">
                  <c:v>-18750.555348152393</c:v>
                </c:pt>
                <c:pt idx="635">
                  <c:v>-18771.256903680616</c:v>
                </c:pt>
                <c:pt idx="636">
                  <c:v>-18791.809576443702</c:v>
                </c:pt>
                <c:pt idx="637">
                  <c:v>-18812.212555057333</c:v>
                </c:pt>
                <c:pt idx="638">
                  <c:v>-18832.46503404684</c:v>
                </c:pt>
                <c:pt idx="639">
                  <c:v>-18852.566213879036</c:v>
                </c:pt>
                <c:pt idx="640">
                  <c:v>-18872.515300993757</c:v>
                </c:pt>
                <c:pt idx="641">
                  <c:v>-18892.311507835202</c:v>
                </c:pt>
                <c:pt idx="642">
                  <c:v>-18911.954052883022</c:v>
                </c:pt>
                <c:pt idx="643">
                  <c:v>-18931.442160683175</c:v>
                </c:pt>
                <c:pt idx="644">
                  <c:v>-18950.775061878532</c:v>
                </c:pt>
                <c:pt idx="645">
                  <c:v>-18969.951993239254</c:v>
                </c:pt>
                <c:pt idx="646">
                  <c:v>-18988.972197692929</c:v>
                </c:pt>
                <c:pt idx="647">
                  <c:v>-19007.834924354458</c:v>
                </c:pt>
                <c:pt idx="648">
                  <c:v>-19026.539428555683</c:v>
                </c:pt>
                <c:pt idx="649">
                  <c:v>-19045.084971874807</c:v>
                </c:pt>
                <c:pt idx="650">
                  <c:v>-19063.470822165538</c:v>
                </c:pt>
                <c:pt idx="651">
                  <c:v>-19081.696253585986</c:v>
                </c:pt>
                <c:pt idx="652">
                  <c:v>-19099.760546627327</c:v>
                </c:pt>
                <c:pt idx="653">
                  <c:v>-19117.662988142201</c:v>
                </c:pt>
                <c:pt idx="654">
                  <c:v>-19135.402871372869</c:v>
                </c:pt>
                <c:pt idx="655">
                  <c:v>-19152.979495979122</c:v>
                </c:pt>
                <c:pt idx="656">
                  <c:v>-19170.392168065915</c:v>
                </c:pt>
                <c:pt idx="657">
                  <c:v>-19187.640200210764</c:v>
                </c:pt>
                <c:pt idx="658">
                  <c:v>-19204.722911490899</c:v>
                </c:pt>
                <c:pt idx="659">
                  <c:v>-19221.639627510129</c:v>
                </c:pt>
                <c:pt idx="660">
                  <c:v>-19238.389680425469</c:v>
                </c:pt>
                <c:pt idx="661">
                  <c:v>-19254.97240897351</c:v>
                </c:pt>
                <c:pt idx="662">
                  <c:v>-19271.387158496524</c:v>
                </c:pt>
                <c:pt idx="663">
                  <c:v>-19287.633280968308</c:v>
                </c:pt>
                <c:pt idx="664">
                  <c:v>-19303.710135019763</c:v>
                </c:pt>
                <c:pt idx="665">
                  <c:v>-19319.617085964222</c:v>
                </c:pt>
                <c:pt idx="666">
                  <c:v>-19335.353505822492</c:v>
                </c:pt>
                <c:pt idx="667">
                  <c:v>-19350.918773347668</c:v>
                </c:pt>
                <c:pt idx="668">
                  <c:v>-19366.31227404964</c:v>
                </c:pt>
                <c:pt idx="669">
                  <c:v>-19381.533400219356</c:v>
                </c:pt>
                <c:pt idx="670">
                  <c:v>-19396.581550952818</c:v>
                </c:pt>
                <c:pt idx="671">
                  <c:v>-19411.456132174804</c:v>
                </c:pt>
                <c:pt idx="672">
                  <c:v>-19426.15655666231</c:v>
                </c:pt>
                <c:pt idx="673">
                  <c:v>-19440.682244067757</c:v>
                </c:pt>
                <c:pt idx="674">
                  <c:v>-19455.032620941871</c:v>
                </c:pt>
                <c:pt idx="675">
                  <c:v>-19469.207120756349</c:v>
                </c:pt>
                <c:pt idx="676">
                  <c:v>-19483.205183926209</c:v>
                </c:pt>
                <c:pt idx="677">
                  <c:v>-19497.026257831883</c:v>
                </c:pt>
                <c:pt idx="678">
                  <c:v>-19510.669796841041</c:v>
                </c:pt>
                <c:pt idx="679">
                  <c:v>-19524.135262330125</c:v>
                </c:pt>
                <c:pt idx="680">
                  <c:v>-19537.422122705611</c:v>
                </c:pt>
                <c:pt idx="681">
                  <c:v>-19550.529853425003</c:v>
                </c:pt>
                <c:pt idx="682">
                  <c:v>-19563.457937017534</c:v>
                </c:pt>
                <c:pt idx="683">
                  <c:v>-19576.205863104609</c:v>
                </c:pt>
                <c:pt idx="684">
                  <c:v>-19588.773128419925</c:v>
                </c:pt>
                <c:pt idx="685">
                  <c:v>-19601.159236829371</c:v>
                </c:pt>
                <c:pt idx="686">
                  <c:v>-19613.363699350593</c:v>
                </c:pt>
                <c:pt idx="687">
                  <c:v>-19625.386034172308</c:v>
                </c:pt>
                <c:pt idx="688">
                  <c:v>-19637.22576667332</c:v>
                </c:pt>
                <c:pt idx="689">
                  <c:v>-19648.882429441273</c:v>
                </c:pt>
                <c:pt idx="690">
                  <c:v>-19660.355562291068</c:v>
                </c:pt>
                <c:pt idx="691">
                  <c:v>-19671.644712283072</c:v>
                </c:pt>
                <c:pt idx="692">
                  <c:v>-19682.749433740973</c:v>
                </c:pt>
                <c:pt idx="693">
                  <c:v>-19693.669288269382</c:v>
                </c:pt>
                <c:pt idx="694">
                  <c:v>-19704.403844771139</c:v>
                </c:pt>
                <c:pt idx="695">
                  <c:v>-19714.952679464332</c:v>
                </c:pt>
                <c:pt idx="696">
                  <c:v>-19725.315375899034</c:v>
                </c:pt>
                <c:pt idx="697">
                  <c:v>-19735.491524973731</c:v>
                </c:pt>
                <c:pt idx="698">
                  <c:v>-19745.480724951482</c:v>
                </c:pt>
                <c:pt idx="699">
                  <c:v>-19755.282581475774</c:v>
                </c:pt>
                <c:pt idx="700">
                  <c:v>-19764.8967075861</c:v>
                </c:pt>
                <c:pt idx="701">
                  <c:v>-19774.322723733218</c:v>
                </c:pt>
                <c:pt idx="702">
                  <c:v>-19783.560257794157</c:v>
                </c:pt>
                <c:pt idx="703">
                  <c:v>-19792.608945086882</c:v>
                </c:pt>
                <c:pt idx="704">
                  <c:v>-19801.468428384716</c:v>
                </c:pt>
                <c:pt idx="705">
                  <c:v>-19810.138357930431</c:v>
                </c:pt>
                <c:pt idx="706">
                  <c:v>-19818.618391450051</c:v>
                </c:pt>
                <c:pt idx="707">
                  <c:v>-19826.908194166372</c:v>
                </c:pt>
                <c:pt idx="708">
                  <c:v>-19835.007438812176</c:v>
                </c:pt>
                <c:pt idx="709">
                  <c:v>-19842.915805643155</c:v>
                </c:pt>
                <c:pt idx="710">
                  <c:v>-19850.63298245053</c:v>
                </c:pt>
                <c:pt idx="711">
                  <c:v>-19858.15866457337</c:v>
                </c:pt>
                <c:pt idx="712">
                  <c:v>-19865.492554910634</c:v>
                </c:pt>
                <c:pt idx="713">
                  <c:v>-19872.634363932884</c:v>
                </c:pt>
                <c:pt idx="714">
                  <c:v>-19879.583809693737</c:v>
                </c:pt>
                <c:pt idx="715">
                  <c:v>-19886.340617840964</c:v>
                </c:pt>
                <c:pt idx="716">
                  <c:v>-19892.904521627359</c:v>
                </c:pt>
                <c:pt idx="717">
                  <c:v>-19899.275261921233</c:v>
                </c:pt>
                <c:pt idx="718">
                  <c:v>-19905.452587216667</c:v>
                </c:pt>
                <c:pt idx="719">
                  <c:v>-19911.436253643442</c:v>
                </c:pt>
                <c:pt idx="720">
                  <c:v>-19917.226024976644</c:v>
                </c:pt>
                <c:pt idx="721">
                  <c:v>-19922.821672646023</c:v>
                </c:pt>
                <c:pt idx="722">
                  <c:v>-19928.222975744986</c:v>
                </c:pt>
                <c:pt idx="723">
                  <c:v>-19933.429721039334</c:v>
                </c:pt>
                <c:pt idx="724">
                  <c:v>-19938.441702975684</c:v>
                </c:pt>
                <c:pt idx="725">
                  <c:v>-19943.258723689567</c:v>
                </c:pt>
                <c:pt idx="726">
                  <c:v>-19947.880593013251</c:v>
                </c:pt>
                <c:pt idx="727">
                  <c:v>-19952.307128483251</c:v>
                </c:pt>
                <c:pt idx="728">
                  <c:v>-19956.538155347527</c:v>
                </c:pt>
                <c:pt idx="729">
                  <c:v>-19960.573506572386</c:v>
                </c:pt>
                <c:pt idx="730">
                  <c:v>-19964.413022849061</c:v>
                </c:pt>
                <c:pt idx="731">
                  <c:v>-19968.056552600036</c:v>
                </c:pt>
                <c:pt idx="732">
                  <c:v>-19971.503951984989</c:v>
                </c:pt>
                <c:pt idx="733">
                  <c:v>-19974.755084906497</c:v>
                </c:pt>
                <c:pt idx="734">
                  <c:v>-19977.809823015396</c:v>
                </c:pt>
                <c:pt idx="735">
                  <c:v>-19980.668045715858</c:v>
                </c:pt>
                <c:pt idx="736">
                  <c:v>-19983.329640170145</c:v>
                </c:pt>
                <c:pt idx="737">
                  <c:v>-19985.794501303066</c:v>
                </c:pt>
                <c:pt idx="738">
                  <c:v>-19988.062531806121</c:v>
                </c:pt>
                <c:pt idx="739">
                  <c:v>-19990.133642141354</c:v>
                </c:pt>
                <c:pt idx="740">
                  <c:v>-19992.007750544872</c:v>
                </c:pt>
                <c:pt idx="741">
                  <c:v>-19993.684783030083</c:v>
                </c:pt>
                <c:pt idx="742">
                  <c:v>-19995.16467339062</c:v>
                </c:pt>
                <c:pt idx="743">
                  <c:v>-19996.447363202944</c:v>
                </c:pt>
                <c:pt idx="744">
                  <c:v>-19997.532801828656</c:v>
                </c:pt>
                <c:pt idx="745">
                  <c:v>-19998.420946416496</c:v>
                </c:pt>
                <c:pt idx="746">
                  <c:v>-19999.111761904045</c:v>
                </c:pt>
                <c:pt idx="747">
                  <c:v>-19999.605221019079</c:v>
                </c:pt>
                <c:pt idx="748">
                  <c:v>-19999.901304280684</c:v>
                </c:pt>
                <c:pt idx="749">
                  <c:v>-20000</c:v>
                </c:pt>
                <c:pt idx="750">
                  <c:v>-19999.901304280687</c:v>
                </c:pt>
                <c:pt idx="751">
                  <c:v>-19999.605221019083</c:v>
                </c:pt>
                <c:pt idx="752">
                  <c:v>-19999.111761904045</c:v>
                </c:pt>
                <c:pt idx="753">
                  <c:v>-19998.420946416503</c:v>
                </c:pt>
                <c:pt idx="754">
                  <c:v>-19997.53280182866</c:v>
                </c:pt>
                <c:pt idx="755">
                  <c:v>-19996.447363202948</c:v>
                </c:pt>
                <c:pt idx="756">
                  <c:v>-19995.164673390627</c:v>
                </c:pt>
                <c:pt idx="757">
                  <c:v>-19993.68478303009</c:v>
                </c:pt>
                <c:pt idx="758">
                  <c:v>-19992.007750544879</c:v>
                </c:pt>
                <c:pt idx="759">
                  <c:v>-19990.133642141365</c:v>
                </c:pt>
                <c:pt idx="760">
                  <c:v>-19988.062531806132</c:v>
                </c:pt>
                <c:pt idx="761">
                  <c:v>-19985.794501303077</c:v>
                </c:pt>
                <c:pt idx="762">
                  <c:v>-19983.329640170159</c:v>
                </c:pt>
                <c:pt idx="763">
                  <c:v>-19980.668045715873</c:v>
                </c:pt>
                <c:pt idx="764">
                  <c:v>-19977.80982301541</c:v>
                </c:pt>
                <c:pt idx="765">
                  <c:v>-19974.755084906512</c:v>
                </c:pt>
                <c:pt idx="766">
                  <c:v>-19971.503951985007</c:v>
                </c:pt>
                <c:pt idx="767">
                  <c:v>-19968.056552600054</c:v>
                </c:pt>
                <c:pt idx="768">
                  <c:v>-19964.413022849083</c:v>
                </c:pt>
                <c:pt idx="769">
                  <c:v>-19960.573506572404</c:v>
                </c:pt>
                <c:pt idx="770">
                  <c:v>-19956.538155347549</c:v>
                </c:pt>
                <c:pt idx="771">
                  <c:v>-19952.307128483273</c:v>
                </c:pt>
                <c:pt idx="772">
                  <c:v>-19947.880593013273</c:v>
                </c:pt>
                <c:pt idx="773">
                  <c:v>-19943.258723689589</c:v>
                </c:pt>
                <c:pt idx="774">
                  <c:v>-19938.44170297571</c:v>
                </c:pt>
                <c:pt idx="775">
                  <c:v>-19933.429721039363</c:v>
                </c:pt>
                <c:pt idx="776">
                  <c:v>-19928.222975745011</c:v>
                </c:pt>
                <c:pt idx="777">
                  <c:v>-19922.821672646049</c:v>
                </c:pt>
                <c:pt idx="778">
                  <c:v>-19917.226024976673</c:v>
                </c:pt>
                <c:pt idx="779">
                  <c:v>-19911.436253643467</c:v>
                </c:pt>
                <c:pt idx="780">
                  <c:v>-19905.452587216696</c:v>
                </c:pt>
                <c:pt idx="781">
                  <c:v>-19899.275261921262</c:v>
                </c:pt>
                <c:pt idx="782">
                  <c:v>-19892.904521627388</c:v>
                </c:pt>
                <c:pt idx="783">
                  <c:v>-19886.340617840997</c:v>
                </c:pt>
                <c:pt idx="784">
                  <c:v>-19879.58380969377</c:v>
                </c:pt>
                <c:pt idx="785">
                  <c:v>-19872.634363932921</c:v>
                </c:pt>
                <c:pt idx="786">
                  <c:v>-19865.492554910667</c:v>
                </c:pt>
                <c:pt idx="787">
                  <c:v>-19858.158664573406</c:v>
                </c:pt>
                <c:pt idx="788">
                  <c:v>-19850.632982450566</c:v>
                </c:pt>
                <c:pt idx="789">
                  <c:v>-19842.915805643195</c:v>
                </c:pt>
                <c:pt idx="790">
                  <c:v>-19835.007438812216</c:v>
                </c:pt>
                <c:pt idx="791">
                  <c:v>-19826.908194166412</c:v>
                </c:pt>
                <c:pt idx="792">
                  <c:v>-19818.618391450091</c:v>
                </c:pt>
                <c:pt idx="793">
                  <c:v>-19810.138357930475</c:v>
                </c:pt>
                <c:pt idx="794">
                  <c:v>-19801.46842838476</c:v>
                </c:pt>
                <c:pt idx="795">
                  <c:v>-19792.608945086926</c:v>
                </c:pt>
                <c:pt idx="796">
                  <c:v>-19783.560257794201</c:v>
                </c:pt>
                <c:pt idx="797">
                  <c:v>-19774.322723733265</c:v>
                </c:pt>
                <c:pt idx="798">
                  <c:v>-19764.896707586147</c:v>
                </c:pt>
                <c:pt idx="799">
                  <c:v>-19755.282581475822</c:v>
                </c:pt>
                <c:pt idx="800">
                  <c:v>-19745.480724951529</c:v>
                </c:pt>
                <c:pt idx="801">
                  <c:v>-19735.491524973779</c:v>
                </c:pt>
                <c:pt idx="802">
                  <c:v>-19725.315375899081</c:v>
                </c:pt>
                <c:pt idx="803">
                  <c:v>-19714.952679464383</c:v>
                </c:pt>
                <c:pt idx="804">
                  <c:v>-19704.40384477119</c:v>
                </c:pt>
                <c:pt idx="805">
                  <c:v>-19693.669288269433</c:v>
                </c:pt>
                <c:pt idx="806">
                  <c:v>-19682.749433741028</c:v>
                </c:pt>
                <c:pt idx="807">
                  <c:v>-19671.644712283127</c:v>
                </c:pt>
                <c:pt idx="808">
                  <c:v>-19660.355562291123</c:v>
                </c:pt>
                <c:pt idx="809">
                  <c:v>-19648.882429441328</c:v>
                </c:pt>
                <c:pt idx="810">
                  <c:v>-19637.225766673379</c:v>
                </c:pt>
                <c:pt idx="811">
                  <c:v>-19625.386034172363</c:v>
                </c:pt>
                <c:pt idx="812">
                  <c:v>-19613.363699350652</c:v>
                </c:pt>
                <c:pt idx="813">
                  <c:v>-19601.15923682943</c:v>
                </c:pt>
                <c:pt idx="814">
                  <c:v>-19588.773128419987</c:v>
                </c:pt>
                <c:pt idx="815">
                  <c:v>-19576.205863104671</c:v>
                </c:pt>
                <c:pt idx="816">
                  <c:v>-19563.4579370176</c:v>
                </c:pt>
                <c:pt idx="817">
                  <c:v>-19550.529853425065</c:v>
                </c:pt>
                <c:pt idx="818">
                  <c:v>-19537.422122705673</c:v>
                </c:pt>
                <c:pt idx="819">
                  <c:v>-19524.135262330186</c:v>
                </c:pt>
                <c:pt idx="820">
                  <c:v>-19510.669796841106</c:v>
                </c:pt>
                <c:pt idx="821">
                  <c:v>-19497.026257831953</c:v>
                </c:pt>
                <c:pt idx="822">
                  <c:v>-19483.205183926279</c:v>
                </c:pt>
                <c:pt idx="823">
                  <c:v>-19469.207120756419</c:v>
                </c:pt>
                <c:pt idx="824">
                  <c:v>-19455.03262094194</c:v>
                </c:pt>
                <c:pt idx="825">
                  <c:v>-19440.682244067826</c:v>
                </c:pt>
                <c:pt idx="826">
                  <c:v>-19426.156556662383</c:v>
                </c:pt>
                <c:pt idx="827">
                  <c:v>-19411.456132174873</c:v>
                </c:pt>
                <c:pt idx="828">
                  <c:v>-19396.581550952891</c:v>
                </c:pt>
                <c:pt idx="829">
                  <c:v>-19381.533400219429</c:v>
                </c:pt>
                <c:pt idx="830">
                  <c:v>-19366.312274049713</c:v>
                </c:pt>
                <c:pt idx="831">
                  <c:v>-19350.918773347745</c:v>
                </c:pt>
                <c:pt idx="832">
                  <c:v>-19335.353505822568</c:v>
                </c:pt>
                <c:pt idx="833">
                  <c:v>-19319.617085964299</c:v>
                </c:pt>
                <c:pt idx="834">
                  <c:v>-19303.710135019843</c:v>
                </c:pt>
                <c:pt idx="835">
                  <c:v>-19287.633280968388</c:v>
                </c:pt>
                <c:pt idx="836">
                  <c:v>-19271.387158496604</c:v>
                </c:pt>
                <c:pt idx="837">
                  <c:v>-19254.97240897359</c:v>
                </c:pt>
                <c:pt idx="838">
                  <c:v>-19238.389680425549</c:v>
                </c:pt>
                <c:pt idx="839">
                  <c:v>-19221.639627510209</c:v>
                </c:pt>
                <c:pt idx="840">
                  <c:v>-19204.722911490982</c:v>
                </c:pt>
                <c:pt idx="841">
                  <c:v>-19187.640200210848</c:v>
                </c:pt>
                <c:pt idx="842">
                  <c:v>-19170.392168065999</c:v>
                </c:pt>
                <c:pt idx="843">
                  <c:v>-19152.979495979209</c:v>
                </c:pt>
                <c:pt idx="844">
                  <c:v>-19135.402871372957</c:v>
                </c:pt>
                <c:pt idx="845">
                  <c:v>-19117.662988142285</c:v>
                </c:pt>
                <c:pt idx="846">
                  <c:v>-19099.760546627414</c:v>
                </c:pt>
                <c:pt idx="847">
                  <c:v>-19081.696253586073</c:v>
                </c:pt>
                <c:pt idx="848">
                  <c:v>-19063.470822165626</c:v>
                </c:pt>
                <c:pt idx="849">
                  <c:v>-19045.084971874898</c:v>
                </c:pt>
                <c:pt idx="850">
                  <c:v>-19026.53942855577</c:v>
                </c:pt>
                <c:pt idx="851">
                  <c:v>-19007.834924354549</c:v>
                </c:pt>
                <c:pt idx="852">
                  <c:v>-18988.972197693023</c:v>
                </c:pt>
                <c:pt idx="853">
                  <c:v>-18969.951993239345</c:v>
                </c:pt>
                <c:pt idx="854">
                  <c:v>-18950.775061878623</c:v>
                </c:pt>
                <c:pt idx="855">
                  <c:v>-18931.442160683269</c:v>
                </c:pt>
                <c:pt idx="856">
                  <c:v>-18911.95405288312</c:v>
                </c:pt>
                <c:pt idx="857">
                  <c:v>-18892.311507835297</c:v>
                </c:pt>
                <c:pt idx="858">
                  <c:v>-18872.515300993851</c:v>
                </c:pt>
                <c:pt idx="859">
                  <c:v>-18852.56621387913</c:v>
                </c:pt>
                <c:pt idx="860">
                  <c:v>-18832.465034046938</c:v>
                </c:pt>
                <c:pt idx="861">
                  <c:v>-18812.212555057431</c:v>
                </c:pt>
                <c:pt idx="862">
                  <c:v>-18791.809576443804</c:v>
                </c:pt>
                <c:pt idx="863">
                  <c:v>-18771.256903680714</c:v>
                </c:pt>
                <c:pt idx="864">
                  <c:v>-18750.555348152498</c:v>
                </c:pt>
                <c:pt idx="865">
                  <c:v>-18729.705727121112</c:v>
                </c:pt>
                <c:pt idx="866">
                  <c:v>-18708.708863693901</c:v>
                </c:pt>
                <c:pt idx="867">
                  <c:v>-18687.565586791075</c:v>
                </c:pt>
                <c:pt idx="868">
                  <c:v>-18666.276731113008</c:v>
                </c:pt>
                <c:pt idx="869">
                  <c:v>-18644.843137107269</c:v>
                </c:pt>
                <c:pt idx="870">
                  <c:v>-18623.265650935449</c:v>
                </c:pt>
                <c:pt idx="871">
                  <c:v>-18601.545124439752</c:v>
                </c:pt>
                <c:pt idx="872">
                  <c:v>-18579.682415109375</c:v>
                </c:pt>
                <c:pt idx="873">
                  <c:v>-18557.678386046653</c:v>
                </c:pt>
                <c:pt idx="874">
                  <c:v>-18535.533905932964</c:v>
                </c:pt>
                <c:pt idx="875">
                  <c:v>-18513.249848994477</c:v>
                </c:pt>
                <c:pt idx="876">
                  <c:v>-18490.827094967597</c:v>
                </c:pt>
                <c:pt idx="877">
                  <c:v>-18468.266529064262</c:v>
                </c:pt>
                <c:pt idx="878">
                  <c:v>-18445.569041936982</c:v>
                </c:pt>
                <c:pt idx="879">
                  <c:v>-18422.735529643684</c:v>
                </c:pt>
                <c:pt idx="880">
                  <c:v>-18399.766893612341</c:v>
                </c:pt>
                <c:pt idx="881">
                  <c:v>-18376.66404060537</c:v>
                </c:pt>
                <c:pt idx="882">
                  <c:v>-18353.427882683849</c:v>
                </c:pt>
                <c:pt idx="883">
                  <c:v>-18330.059337171511</c:v>
                </c:pt>
                <c:pt idx="884">
                  <c:v>-18306.559326618513</c:v>
                </c:pt>
                <c:pt idx="885">
                  <c:v>-18282.928778765039</c:v>
                </c:pt>
                <c:pt idx="886">
                  <c:v>-18259.168626504656</c:v>
                </c:pt>
                <c:pt idx="887">
                  <c:v>-18235.279807847484</c:v>
                </c:pt>
                <c:pt idx="888">
                  <c:v>-18211.26326588319</c:v>
                </c:pt>
                <c:pt idx="889">
                  <c:v>-18187.119948743719</c:v>
                </c:pt>
                <c:pt idx="890">
                  <c:v>-18162.850809565894</c:v>
                </c:pt>
                <c:pt idx="891">
                  <c:v>-18138.456806453778</c:v>
                </c:pt>
                <c:pt idx="892">
                  <c:v>-18113.938902440841</c:v>
                </c:pt>
                <c:pt idx="893">
                  <c:v>-18089.298065451952</c:v>
                </c:pt>
                <c:pt idx="894">
                  <c:v>-18064.535268265165</c:v>
                </c:pt>
                <c:pt idx="895">
                  <c:v>-18039.651488473315</c:v>
                </c:pt>
                <c:pt idx="896">
                  <c:v>-18014.647708445413</c:v>
                </c:pt>
                <c:pt idx="897">
                  <c:v>-17989.52491528789</c:v>
                </c:pt>
                <c:pt idx="898">
                  <c:v>-17964.284100805591</c:v>
                </c:pt>
                <c:pt idx="899">
                  <c:v>-17938.926261462664</c:v>
                </c:pt>
                <c:pt idx="900">
                  <c:v>-17913.452398343183</c:v>
                </c:pt>
                <c:pt idx="901">
                  <c:v>-17887.863517111644</c:v>
                </c:pt>
                <c:pt idx="902">
                  <c:v>-17862.160627973262</c:v>
                </c:pt>
                <c:pt idx="903">
                  <c:v>-17836.344745634095</c:v>
                </c:pt>
                <c:pt idx="904">
                  <c:v>-17810.416889260967</c:v>
                </c:pt>
                <c:pt idx="905">
                  <c:v>-17784.378082441257</c:v>
                </c:pt>
                <c:pt idx="906">
                  <c:v>-17758.229353142473</c:v>
                </c:pt>
                <c:pt idx="907">
                  <c:v>-17731.971733671668</c:v>
                </c:pt>
                <c:pt idx="908">
                  <c:v>-17705.606260634704</c:v>
                </c:pt>
                <c:pt idx="909">
                  <c:v>-17679.133974895311</c:v>
                </c:pt>
                <c:pt idx="910">
                  <c:v>-17652.555921534004</c:v>
                </c:pt>
                <c:pt idx="911">
                  <c:v>-17625.873149806812</c:v>
                </c:pt>
                <c:pt idx="912">
                  <c:v>-17599.086713103883</c:v>
                </c:pt>
                <c:pt idx="913">
                  <c:v>-17572.197668907873</c:v>
                </c:pt>
                <c:pt idx="914">
                  <c:v>-17545.207078752199</c:v>
                </c:pt>
                <c:pt idx="915">
                  <c:v>-17518.11600817915</c:v>
                </c:pt>
                <c:pt idx="916">
                  <c:v>-17490.925526697803</c:v>
                </c:pt>
                <c:pt idx="917">
                  <c:v>-17463.636707741811</c:v>
                </c:pt>
                <c:pt idx="918">
                  <c:v>-17436.250628627018</c:v>
                </c:pt>
                <c:pt idx="919">
                  <c:v>-17408.768370508937</c:v>
                </c:pt>
                <c:pt idx="920">
                  <c:v>-17381.191018340058</c:v>
                </c:pt>
                <c:pt idx="921">
                  <c:v>-17353.519660827027</c:v>
                </c:pt>
                <c:pt idx="922">
                  <c:v>-17325.755390387658</c:v>
                </c:pt>
                <c:pt idx="923">
                  <c:v>-17297.89930310781</c:v>
                </c:pt>
                <c:pt idx="924">
                  <c:v>-17269.952498698105</c:v>
                </c:pt>
                <c:pt idx="925">
                  <c:v>-17241.916080450537</c:v>
                </c:pt>
                <c:pt idx="926">
                  <c:v>-17213.791155194886</c:v>
                </c:pt>
                <c:pt idx="927">
                  <c:v>-17185.578833255047</c:v>
                </c:pt>
                <c:pt idx="928">
                  <c:v>-17157.28022840518</c:v>
                </c:pt>
                <c:pt idx="929">
                  <c:v>-17128.896457825751</c:v>
                </c:pt>
                <c:pt idx="930">
                  <c:v>-17100.428642059422</c:v>
                </c:pt>
                <c:pt idx="931">
                  <c:v>-17071.877904966816</c:v>
                </c:pt>
                <c:pt idx="932">
                  <c:v>-17043.245373682141</c:v>
                </c:pt>
                <c:pt idx="933">
                  <c:v>-17014.532178568712</c:v>
                </c:pt>
                <c:pt idx="934">
                  <c:v>-16985.739453174305</c:v>
                </c:pt>
                <c:pt idx="935">
                  <c:v>-16956.868334186416</c:v>
                </c:pt>
                <c:pt idx="936">
                  <c:v>-16927.91996138739</c:v>
                </c:pt>
                <c:pt idx="937">
                  <c:v>-16898.895477609418</c:v>
                </c:pt>
                <c:pt idx="938">
                  <c:v>-16869.796028689416</c:v>
                </c:pt>
                <c:pt idx="939">
                  <c:v>-16840.622763423806</c:v>
                </c:pt>
                <c:pt idx="940">
                  <c:v>-16811.376833523147</c:v>
                </c:pt>
                <c:pt idx="941">
                  <c:v>-16782.059393566677</c:v>
                </c:pt>
                <c:pt idx="942">
                  <c:v>-16752.671600956721</c:v>
                </c:pt>
                <c:pt idx="943">
                  <c:v>-16723.214615873014</c:v>
                </c:pt>
                <c:pt idx="944">
                  <c:v>-16693.689601226888</c:v>
                </c:pt>
                <c:pt idx="945">
                  <c:v>-16664.097722615366</c:v>
                </c:pt>
                <c:pt idx="946">
                  <c:v>-16634.440148275149</c:v>
                </c:pt>
                <c:pt idx="947">
                  <c:v>-16604.718049036488</c:v>
                </c:pt>
                <c:pt idx="948">
                  <c:v>-16574.932598276966</c:v>
                </c:pt>
                <c:pt idx="949">
                  <c:v>-16545.084971875182</c:v>
                </c:pt>
                <c:pt idx="950">
                  <c:v>-16515.176348164317</c:v>
                </c:pt>
                <c:pt idx="951">
                  <c:v>-16485.207907885626</c:v>
                </c:pt>
                <c:pt idx="952">
                  <c:v>-16455.180834141811</c:v>
                </c:pt>
                <c:pt idx="953">
                  <c:v>-16425.096312350335</c:v>
                </c:pt>
                <c:pt idx="954">
                  <c:v>-16394.955530196603</c:v>
                </c:pt>
                <c:pt idx="955">
                  <c:v>-16364.759677587088</c:v>
                </c:pt>
                <c:pt idx="956">
                  <c:v>-16334.509946602342</c:v>
                </c:pt>
                <c:pt idx="957">
                  <c:v>-16304.207531449951</c:v>
                </c:pt>
                <c:pt idx="958">
                  <c:v>-16273.853628417381</c:v>
                </c:pt>
                <c:pt idx="959">
                  <c:v>-16243.449435824747</c:v>
                </c:pt>
                <c:pt idx="960">
                  <c:v>-16212.996153977512</c:v>
                </c:pt>
                <c:pt idx="961">
                  <c:v>-16182.494985119101</c:v>
                </c:pt>
                <c:pt idx="962">
                  <c:v>-16151.947133383434</c:v>
                </c:pt>
                <c:pt idx="963">
                  <c:v>-16121.353804747388</c:v>
                </c:pt>
                <c:pt idx="964">
                  <c:v>-16090.716206983197</c:v>
                </c:pt>
                <c:pt idx="965">
                  <c:v>-16060.03554961076</c:v>
                </c:pt>
                <c:pt idx="966">
                  <c:v>-16029.313043849896</c:v>
                </c:pt>
                <c:pt idx="967">
                  <c:v>-15998.549902572528</c:v>
                </c:pt>
                <c:pt idx="968">
                  <c:v>-15967.747340254797</c:v>
                </c:pt>
                <c:pt idx="969">
                  <c:v>-15936.906572929121</c:v>
                </c:pt>
                <c:pt idx="970">
                  <c:v>-15906.028818136187</c:v>
                </c:pt>
                <c:pt idx="971">
                  <c:v>-15875.115294876883</c:v>
                </c:pt>
                <c:pt idx="972">
                  <c:v>-15844.167223564174</c:v>
                </c:pt>
                <c:pt idx="973">
                  <c:v>-15813.185825974926</c:v>
                </c:pt>
                <c:pt idx="974">
                  <c:v>-15782.172325201664</c:v>
                </c:pt>
                <c:pt idx="975">
                  <c:v>-15751.127945604298</c:v>
                </c:pt>
                <c:pt idx="976">
                  <c:v>-15720.053912761776</c:v>
                </c:pt>
                <c:pt idx="977">
                  <c:v>-15688.951453423708</c:v>
                </c:pt>
                <c:pt idx="978">
                  <c:v>-15657.821795461932</c:v>
                </c:pt>
                <c:pt idx="979">
                  <c:v>-15626.666167822043</c:v>
                </c:pt>
                <c:pt idx="980">
                  <c:v>-15595.485800474873</c:v>
                </c:pt>
                <c:pt idx="981">
                  <c:v>-15564.281924367935</c:v>
                </c:pt>
                <c:pt idx="982">
                  <c:v>-15533.055771376828</c:v>
                </c:pt>
                <c:pt idx="983">
                  <c:v>-15501.808574256605</c:v>
                </c:pt>
                <c:pt idx="984">
                  <c:v>-15470.541566593105</c:v>
                </c:pt>
                <c:pt idx="985">
                  <c:v>-15439.255982754252</c:v>
                </c:pt>
                <c:pt idx="986">
                  <c:v>-15407.953057841325</c:v>
                </c:pt>
                <c:pt idx="987">
                  <c:v>-15376.634027640204</c:v>
                </c:pt>
                <c:pt idx="988">
                  <c:v>-15345.300128572571</c:v>
                </c:pt>
                <c:pt idx="989">
                  <c:v>-15313.952597647112</c:v>
                </c:pt>
                <c:pt idx="990">
                  <c:v>-15282.592672410668</c:v>
                </c:pt>
                <c:pt idx="991">
                  <c:v>-15251.221590899397</c:v>
                </c:pt>
                <c:pt idx="992">
                  <c:v>-15219.840591589875</c:v>
                </c:pt>
                <c:pt idx="993">
                  <c:v>-15188.450913350225</c:v>
                </c:pt>
                <c:pt idx="994">
                  <c:v>-15157.053795391197</c:v>
                </c:pt>
                <c:pt idx="995">
                  <c:v>-15125.650477217245</c:v>
                </c:pt>
                <c:pt idx="996">
                  <c:v>-15094.2421985776</c:v>
                </c:pt>
                <c:pt idx="997">
                  <c:v>-15062.830199417323</c:v>
                </c:pt>
                <c:pt idx="998">
                  <c:v>-15031.415719828357</c:v>
                </c:pt>
                <c:pt idx="999">
                  <c:v>-15000.000000000566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3F0-401D-A8E8-DD383C583C03}"/>
            </c:ext>
          </c:extLst>
        </c:ser>
        <c:ser>
          <c:idx val="3"/>
          <c:order val="3"/>
          <c:tx>
            <c:v>Vaisseau</c:v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Animation!$J$5:$J$105</c:f>
              <c:numCache>
                <c:formatCode>General</c:formatCode>
                <c:ptCount val="101"/>
                <c:pt idx="0">
                  <c:v>14170.42955534188</c:v>
                </c:pt>
                <c:pt idx="1">
                  <c:v>14168.456283770151</c:v>
                </c:pt>
                <c:pt idx="2">
                  <c:v>14162.544256656358</c:v>
                </c:pt>
                <c:pt idx="3">
                  <c:v>14152.716806070568</c:v>
                </c:pt>
                <c:pt idx="4">
                  <c:v>14139.01271647051</c:v>
                </c:pt>
                <c:pt idx="5">
                  <c:v>14121.486071637033</c:v>
                </c:pt>
                <c:pt idx="6">
                  <c:v>14100.206041230131</c:v>
                </c:pt>
                <c:pt idx="7">
                  <c:v>14075.2566078079</c:v>
                </c:pt>
                <c:pt idx="8">
                  <c:v>14046.736235385742</c:v>
                </c:pt>
                <c:pt idx="9">
                  <c:v>14014.757480843895</c:v>
                </c:pt>
                <c:pt idx="10">
                  <c:v>13979.446549716828</c:v>
                </c:pt>
                <c:pt idx="11">
                  <c:v>13940.942798117669</c:v>
                </c:pt>
                <c:pt idx="12">
                  <c:v>13899.398182763291</c:v>
                </c:pt>
                <c:pt idx="13">
                  <c:v>13854.976661270568</c:v>
                </c:pt>
                <c:pt idx="14">
                  <c:v>13807.853545090569</c:v>
                </c:pt>
                <c:pt idx="15">
                  <c:v>13758.214807634353</c:v>
                </c:pt>
                <c:pt idx="16">
                  <c:v>13706.256350320877</c:v>
                </c:pt>
                <c:pt idx="17">
                  <c:v>13652.183229443595</c:v>
                </c:pt>
                <c:pt idx="18">
                  <c:v>13596.208846906953</c:v>
                </c:pt>
                <c:pt idx="19">
                  <c:v>13538.554108026558</c:v>
                </c:pt>
                <c:pt idx="20">
                  <c:v>13479.446549716828</c:v>
                </c:pt>
                <c:pt idx="21">
                  <c:v>13419.119442506733</c:v>
                </c:pt>
                <c:pt idx="22">
                  <c:v>13357.810869927604</c:v>
                </c:pt>
                <c:pt idx="23">
                  <c:v>13295.762788906184</c:v>
                </c:pt>
                <c:pt idx="24">
                  <c:v>13233.220074871193</c:v>
                </c:pt>
                <c:pt idx="25">
                  <c:v>13170.42955534188</c:v>
                </c:pt>
                <c:pt idx="26">
                  <c:v>13107.639035812566</c:v>
                </c:pt>
                <c:pt idx="27">
                  <c:v>13045.096321777575</c:v>
                </c:pt>
                <c:pt idx="28">
                  <c:v>12983.048240756154</c:v>
                </c:pt>
                <c:pt idx="29">
                  <c:v>12921.739668177024</c:v>
                </c:pt>
                <c:pt idx="30">
                  <c:v>12861.412560966932</c:v>
                </c:pt>
                <c:pt idx="31">
                  <c:v>12802.3050026572</c:v>
                </c:pt>
                <c:pt idx="32">
                  <c:v>12744.650263776806</c:v>
                </c:pt>
                <c:pt idx="33">
                  <c:v>12688.675881240164</c:v>
                </c:pt>
                <c:pt idx="34">
                  <c:v>12634.602760362883</c:v>
                </c:pt>
                <c:pt idx="35">
                  <c:v>12582.644303049405</c:v>
                </c:pt>
                <c:pt idx="36">
                  <c:v>12533.005565593188</c:v>
                </c:pt>
                <c:pt idx="37">
                  <c:v>12485.88244941319</c:v>
                </c:pt>
                <c:pt idx="38">
                  <c:v>12441.460927920467</c:v>
                </c:pt>
                <c:pt idx="39">
                  <c:v>12399.916312566089</c:v>
                </c:pt>
                <c:pt idx="40">
                  <c:v>12361.412560966932</c:v>
                </c:pt>
                <c:pt idx="41">
                  <c:v>12326.101629839864</c:v>
                </c:pt>
                <c:pt idx="42">
                  <c:v>12294.122875298015</c:v>
                </c:pt>
                <c:pt idx="43">
                  <c:v>12265.602502875859</c:v>
                </c:pt>
                <c:pt idx="44">
                  <c:v>12240.653069453627</c:v>
                </c:pt>
                <c:pt idx="45">
                  <c:v>12219.373039046726</c:v>
                </c:pt>
                <c:pt idx="46">
                  <c:v>12201.846394213248</c:v>
                </c:pt>
                <c:pt idx="47">
                  <c:v>12188.142304613191</c:v>
                </c:pt>
                <c:pt idx="48">
                  <c:v>12178.314854027401</c:v>
                </c:pt>
                <c:pt idx="49">
                  <c:v>12172.402826913609</c:v>
                </c:pt>
                <c:pt idx="50">
                  <c:v>12170.42955534188</c:v>
                </c:pt>
                <c:pt idx="51">
                  <c:v>12172.402826913609</c:v>
                </c:pt>
                <c:pt idx="52">
                  <c:v>12178.314854027401</c:v>
                </c:pt>
                <c:pt idx="53">
                  <c:v>12188.142304613191</c:v>
                </c:pt>
                <c:pt idx="54">
                  <c:v>12201.846394213249</c:v>
                </c:pt>
                <c:pt idx="55">
                  <c:v>12219.373039046726</c:v>
                </c:pt>
                <c:pt idx="56">
                  <c:v>12240.653069453629</c:v>
                </c:pt>
                <c:pt idx="57">
                  <c:v>12265.602502875861</c:v>
                </c:pt>
                <c:pt idx="58">
                  <c:v>12294.122875298017</c:v>
                </c:pt>
                <c:pt idx="59">
                  <c:v>12326.101629839866</c:v>
                </c:pt>
                <c:pt idx="60">
                  <c:v>12361.412560966934</c:v>
                </c:pt>
                <c:pt idx="61">
                  <c:v>12399.916312566093</c:v>
                </c:pt>
                <c:pt idx="62">
                  <c:v>12441.460927920471</c:v>
                </c:pt>
                <c:pt idx="63">
                  <c:v>12485.882449413193</c:v>
                </c:pt>
                <c:pt idx="64">
                  <c:v>12533.005565593194</c:v>
                </c:pt>
                <c:pt idx="65">
                  <c:v>12582.64430304941</c:v>
                </c:pt>
                <c:pt idx="66">
                  <c:v>12634.602760362886</c:v>
                </c:pt>
                <c:pt idx="67">
                  <c:v>12688.675881240168</c:v>
                </c:pt>
                <c:pt idx="68">
                  <c:v>12744.65026377681</c:v>
                </c:pt>
                <c:pt idx="69">
                  <c:v>12802.305002657204</c:v>
                </c:pt>
                <c:pt idx="70">
                  <c:v>12861.412560966934</c:v>
                </c:pt>
                <c:pt idx="71">
                  <c:v>12921.739668177026</c:v>
                </c:pt>
                <c:pt idx="72">
                  <c:v>12983.048240756156</c:v>
                </c:pt>
                <c:pt idx="73">
                  <c:v>13045.096321777575</c:v>
                </c:pt>
                <c:pt idx="74">
                  <c:v>13107.639035812566</c:v>
                </c:pt>
                <c:pt idx="75">
                  <c:v>13170.42955534188</c:v>
                </c:pt>
                <c:pt idx="76">
                  <c:v>13233.220074871193</c:v>
                </c:pt>
                <c:pt idx="77">
                  <c:v>13295.762788906182</c:v>
                </c:pt>
                <c:pt idx="78">
                  <c:v>13357.810869927604</c:v>
                </c:pt>
                <c:pt idx="79">
                  <c:v>13419.119442506733</c:v>
                </c:pt>
                <c:pt idx="80">
                  <c:v>13479.446549716826</c:v>
                </c:pt>
                <c:pt idx="81">
                  <c:v>13538.554108026556</c:v>
                </c:pt>
                <c:pt idx="82">
                  <c:v>13596.208846906949</c:v>
                </c:pt>
                <c:pt idx="83">
                  <c:v>13652.183229443592</c:v>
                </c:pt>
                <c:pt idx="84">
                  <c:v>13706.256350320873</c:v>
                </c:pt>
                <c:pt idx="85">
                  <c:v>13758.214807634349</c:v>
                </c:pt>
                <c:pt idx="86">
                  <c:v>13807.853545090566</c:v>
                </c:pt>
                <c:pt idx="87">
                  <c:v>13854.976661270564</c:v>
                </c:pt>
                <c:pt idx="88">
                  <c:v>13899.398182763289</c:v>
                </c:pt>
                <c:pt idx="89">
                  <c:v>13940.942798117665</c:v>
                </c:pt>
                <c:pt idx="90">
                  <c:v>13979.446549716824</c:v>
                </c:pt>
                <c:pt idx="91">
                  <c:v>14014.757480843891</c:v>
                </c:pt>
                <c:pt idx="92">
                  <c:v>14046.736235385741</c:v>
                </c:pt>
                <c:pt idx="93">
                  <c:v>14075.256607807896</c:v>
                </c:pt>
                <c:pt idx="94">
                  <c:v>14100.206041230129</c:v>
                </c:pt>
                <c:pt idx="95">
                  <c:v>14121.486071637031</c:v>
                </c:pt>
                <c:pt idx="96">
                  <c:v>14139.012716470508</c:v>
                </c:pt>
                <c:pt idx="97">
                  <c:v>14152.716806070566</c:v>
                </c:pt>
                <c:pt idx="98">
                  <c:v>14162.544256656356</c:v>
                </c:pt>
                <c:pt idx="99">
                  <c:v>14168.456283770151</c:v>
                </c:pt>
                <c:pt idx="100">
                  <c:v>14170.42955534188</c:v>
                </c:pt>
              </c:numCache>
            </c:numRef>
          </c:xVal>
          <c:yVal>
            <c:numRef>
              <c:f>Animation!$K$5:$K$105</c:f>
              <c:numCache>
                <c:formatCode>General</c:formatCode>
                <c:ptCount val="101"/>
                <c:pt idx="0">
                  <c:v>-10658.290339719502</c:v>
                </c:pt>
                <c:pt idx="1">
                  <c:v>-10595.499820190189</c:v>
                </c:pt>
                <c:pt idx="2">
                  <c:v>-10532.957106155198</c:v>
                </c:pt>
                <c:pt idx="3">
                  <c:v>-10470.909025133778</c:v>
                </c:pt>
                <c:pt idx="4">
                  <c:v>-10409.600452554647</c:v>
                </c:pt>
                <c:pt idx="5">
                  <c:v>-10349.273345344554</c:v>
                </c:pt>
                <c:pt idx="6">
                  <c:v>-10290.165787034824</c:v>
                </c:pt>
                <c:pt idx="7">
                  <c:v>-10232.511048154429</c:v>
                </c:pt>
                <c:pt idx="8">
                  <c:v>-10176.536665617787</c:v>
                </c:pt>
                <c:pt idx="9">
                  <c:v>-10122.463544740505</c:v>
                </c:pt>
                <c:pt idx="10">
                  <c:v>-10070.505087427029</c:v>
                </c:pt>
                <c:pt idx="11">
                  <c:v>-10020.866349970813</c:v>
                </c:pt>
                <c:pt idx="12">
                  <c:v>-9973.743233790814</c:v>
                </c:pt>
                <c:pt idx="13">
                  <c:v>-9929.3217122980914</c:v>
                </c:pt>
                <c:pt idx="14">
                  <c:v>-9887.7770969437133</c:v>
                </c:pt>
                <c:pt idx="15">
                  <c:v>-9849.2733453445544</c:v>
                </c:pt>
                <c:pt idx="16">
                  <c:v>-9813.9624142174871</c:v>
                </c:pt>
                <c:pt idx="17">
                  <c:v>-9781.9836596756395</c:v>
                </c:pt>
                <c:pt idx="18">
                  <c:v>-9753.4632872534821</c:v>
                </c:pt>
                <c:pt idx="19">
                  <c:v>-9728.5138538312513</c:v>
                </c:pt>
                <c:pt idx="20">
                  <c:v>-9707.2338234243489</c:v>
                </c:pt>
                <c:pt idx="21">
                  <c:v>-9689.7071785908702</c:v>
                </c:pt>
                <c:pt idx="22">
                  <c:v>-9676.0030889908139</c:v>
                </c:pt>
                <c:pt idx="23">
                  <c:v>-9666.1756384050241</c:v>
                </c:pt>
                <c:pt idx="24">
                  <c:v>-9660.2636112912314</c:v>
                </c:pt>
                <c:pt idx="25">
                  <c:v>-9658.2903397195023</c:v>
                </c:pt>
                <c:pt idx="26">
                  <c:v>-9660.2636112912314</c:v>
                </c:pt>
                <c:pt idx="27">
                  <c:v>-9666.1756384050241</c:v>
                </c:pt>
                <c:pt idx="28">
                  <c:v>-9676.0030889908139</c:v>
                </c:pt>
                <c:pt idx="29">
                  <c:v>-9689.707178590872</c:v>
                </c:pt>
                <c:pt idx="30">
                  <c:v>-9707.2338234243489</c:v>
                </c:pt>
                <c:pt idx="31">
                  <c:v>-9728.5138538312513</c:v>
                </c:pt>
                <c:pt idx="32">
                  <c:v>-9753.4632872534839</c:v>
                </c:pt>
                <c:pt idx="33">
                  <c:v>-9781.9836596756395</c:v>
                </c:pt>
                <c:pt idx="34">
                  <c:v>-9813.9624142174871</c:v>
                </c:pt>
                <c:pt idx="35">
                  <c:v>-9849.2733453445562</c:v>
                </c:pt>
                <c:pt idx="36">
                  <c:v>-9887.7770969437133</c:v>
                </c:pt>
                <c:pt idx="37">
                  <c:v>-9929.3217122980914</c:v>
                </c:pt>
                <c:pt idx="38">
                  <c:v>-9973.743233790814</c:v>
                </c:pt>
                <c:pt idx="39">
                  <c:v>-10020.866349970815</c:v>
                </c:pt>
                <c:pt idx="40">
                  <c:v>-10070.505087427031</c:v>
                </c:pt>
                <c:pt idx="41">
                  <c:v>-10122.463544740507</c:v>
                </c:pt>
                <c:pt idx="42">
                  <c:v>-10176.536665617788</c:v>
                </c:pt>
                <c:pt idx="43">
                  <c:v>-10232.511048154431</c:v>
                </c:pt>
                <c:pt idx="44">
                  <c:v>-10290.165787034826</c:v>
                </c:pt>
                <c:pt idx="45">
                  <c:v>-10349.273345344556</c:v>
                </c:pt>
                <c:pt idx="46">
                  <c:v>-10409.60045255465</c:v>
                </c:pt>
                <c:pt idx="47">
                  <c:v>-10470.90902513378</c:v>
                </c:pt>
                <c:pt idx="48">
                  <c:v>-10532.9571061552</c:v>
                </c:pt>
                <c:pt idx="49">
                  <c:v>-10595.499820190191</c:v>
                </c:pt>
                <c:pt idx="50">
                  <c:v>-10658.290339719504</c:v>
                </c:pt>
                <c:pt idx="51">
                  <c:v>-10721.080859248817</c:v>
                </c:pt>
                <c:pt idx="52">
                  <c:v>-10783.623573283809</c:v>
                </c:pt>
                <c:pt idx="53">
                  <c:v>-10845.67165430523</c:v>
                </c:pt>
                <c:pt idx="54">
                  <c:v>-10906.98022688436</c:v>
                </c:pt>
                <c:pt idx="55">
                  <c:v>-10967.307334094452</c:v>
                </c:pt>
                <c:pt idx="56">
                  <c:v>-11026.414892404184</c:v>
                </c:pt>
                <c:pt idx="57">
                  <c:v>-11084.069631284578</c:v>
                </c:pt>
                <c:pt idx="58">
                  <c:v>-11140.04401382122</c:v>
                </c:pt>
                <c:pt idx="59">
                  <c:v>-11194.117134698501</c:v>
                </c:pt>
                <c:pt idx="60">
                  <c:v>-11246.075592011977</c:v>
                </c:pt>
                <c:pt idx="61">
                  <c:v>-11295.714329468196</c:v>
                </c:pt>
                <c:pt idx="62">
                  <c:v>-11342.837445648194</c:v>
                </c:pt>
                <c:pt idx="63">
                  <c:v>-11387.258967140917</c:v>
                </c:pt>
                <c:pt idx="64">
                  <c:v>-11428.803582495293</c:v>
                </c:pt>
                <c:pt idx="65">
                  <c:v>-11467.307334094452</c:v>
                </c:pt>
                <c:pt idx="66">
                  <c:v>-11502.618265221519</c:v>
                </c:pt>
                <c:pt idx="67">
                  <c:v>-11534.597019763367</c:v>
                </c:pt>
                <c:pt idx="68">
                  <c:v>-11563.117392185522</c:v>
                </c:pt>
                <c:pt idx="69">
                  <c:v>-11588.066825607755</c:v>
                </c:pt>
                <c:pt idx="70">
                  <c:v>-11609.346856014656</c:v>
                </c:pt>
                <c:pt idx="71">
                  <c:v>-11626.873500848134</c:v>
                </c:pt>
                <c:pt idx="72">
                  <c:v>-11640.577590448191</c:v>
                </c:pt>
                <c:pt idx="73">
                  <c:v>-11650.405041033981</c:v>
                </c:pt>
                <c:pt idx="74">
                  <c:v>-11656.317068147773</c:v>
                </c:pt>
                <c:pt idx="75">
                  <c:v>-11658.290339719502</c:v>
                </c:pt>
                <c:pt idx="76">
                  <c:v>-11656.317068147773</c:v>
                </c:pt>
                <c:pt idx="77">
                  <c:v>-11650.405041033981</c:v>
                </c:pt>
                <c:pt idx="78">
                  <c:v>-11640.577590448191</c:v>
                </c:pt>
                <c:pt idx="79">
                  <c:v>-11626.873500848134</c:v>
                </c:pt>
                <c:pt idx="80">
                  <c:v>-11609.346856014656</c:v>
                </c:pt>
                <c:pt idx="81">
                  <c:v>-11588.066825607755</c:v>
                </c:pt>
                <c:pt idx="82">
                  <c:v>-11563.117392185522</c:v>
                </c:pt>
                <c:pt idx="83">
                  <c:v>-11534.597019763367</c:v>
                </c:pt>
                <c:pt idx="84">
                  <c:v>-11502.618265221519</c:v>
                </c:pt>
                <c:pt idx="85">
                  <c:v>-11467.307334094452</c:v>
                </c:pt>
                <c:pt idx="86">
                  <c:v>-11428.803582495295</c:v>
                </c:pt>
                <c:pt idx="87">
                  <c:v>-11387.258967140917</c:v>
                </c:pt>
                <c:pt idx="88">
                  <c:v>-11342.837445648194</c:v>
                </c:pt>
                <c:pt idx="89">
                  <c:v>-11295.714329468196</c:v>
                </c:pt>
                <c:pt idx="90">
                  <c:v>-11246.075592011979</c:v>
                </c:pt>
                <c:pt idx="91">
                  <c:v>-11194.117134698505</c:v>
                </c:pt>
                <c:pt idx="92">
                  <c:v>-11140.044013821223</c:v>
                </c:pt>
                <c:pt idx="93">
                  <c:v>-11084.069631284581</c:v>
                </c:pt>
                <c:pt idx="94">
                  <c:v>-11026.414892404187</c:v>
                </c:pt>
                <c:pt idx="95">
                  <c:v>-10967.307334094457</c:v>
                </c:pt>
                <c:pt idx="96">
                  <c:v>-10906.980226884365</c:v>
                </c:pt>
                <c:pt idx="97">
                  <c:v>-10845.671654305235</c:v>
                </c:pt>
                <c:pt idx="98">
                  <c:v>-10783.623573283814</c:v>
                </c:pt>
                <c:pt idx="99">
                  <c:v>-10721.080859248825</c:v>
                </c:pt>
                <c:pt idx="100">
                  <c:v>-10658.290339719511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3F0-401D-A8E8-DD383C583C03}"/>
            </c:ext>
          </c:extLst>
        </c:ser>
        <c:ser>
          <c:idx val="4"/>
          <c:order val="4"/>
          <c:tx>
            <c:v>Trainée</c:v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Pt>
            <c:idx val="2"/>
            <c:marker>
              <c:symbol val="none"/>
            </c:marker>
            <c:bubble3D val="0"/>
            <c:spPr>
              <a:ln w="22225" cap="rnd">
                <a:solidFill>
                  <a:schemeClr val="accent5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6F8-426C-80B5-52679686EC41}"/>
              </c:ext>
            </c:extLst>
          </c:dPt>
          <c:dPt>
            <c:idx val="5"/>
            <c:marker>
              <c:symbol val="none"/>
            </c:marker>
            <c:bubble3D val="0"/>
            <c:spPr>
              <a:ln w="31750" cap="rnd">
                <a:solidFill>
                  <a:schemeClr val="accent5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86F8-426C-80B5-52679686EC41}"/>
              </c:ext>
            </c:extLst>
          </c:dPt>
          <c:xVal>
            <c:numRef>
              <c:f>Animation!$D$6:$D$35</c:f>
              <c:numCache>
                <c:formatCode>General</c:formatCode>
                <c:ptCount val="30"/>
                <c:pt idx="0">
                  <c:v>9914.6877992740538</c:v>
                </c:pt>
                <c:pt idx="1">
                  <c:v>6547.3655718135542</c:v>
                </c:pt>
                <c:pt idx="2">
                  <c:v>3144.6834798928371</c:v>
                </c:pt>
                <c:pt idx="3">
                  <c:v>-230.11510165922746</c:v>
                </c:pt>
                <c:pt idx="4">
                  <c:v>-3554.319591125633</c:v>
                </c:pt>
                <c:pt idx="5">
                  <c:v>-6853.480021462693</c:v>
                </c:pt>
                <c:pt idx="6">
                  <c:v>-10198.136658306055</c:v>
                </c:pt>
                <c:pt idx="7">
                  <c:v>-13680.662973438371</c:v>
                </c:pt>
                <c:pt idx="8">
                  <c:v>-17302.009455564716</c:v>
                </c:pt>
                <c:pt idx="9">
                  <c:v>-20879.229067169224</c:v>
                </c:pt>
                <c:pt idx="10">
                  <c:v>-24218.212106046034</c:v>
                </c:pt>
                <c:pt idx="11">
                  <c:v>-27267.401590486494</c:v>
                </c:pt>
                <c:pt idx="12">
                  <c:v>-30049.707072004221</c:v>
                </c:pt>
                <c:pt idx="13">
                  <c:v>-32599.271441608129</c:v>
                </c:pt>
                <c:pt idx="14">
                  <c:v>-34945.504856972206</c:v>
                </c:pt>
                <c:pt idx="15">
                  <c:v>-37111.540408016917</c:v>
                </c:pt>
                <c:pt idx="16">
                  <c:v>-39115.38271754689</c:v>
                </c:pt>
                <c:pt idx="17">
                  <c:v>-40971.184344465219</c:v>
                </c:pt>
                <c:pt idx="18">
                  <c:v>-42690.232294232679</c:v>
                </c:pt>
                <c:pt idx="19">
                  <c:v>-44281.656486954911</c:v>
                </c:pt>
                <c:pt idx="20">
                  <c:v>-45752.932873101679</c:v>
                </c:pt>
                <c:pt idx="21">
                  <c:v>-47110.2436462685</c:v>
                </c:pt>
                <c:pt idx="22">
                  <c:v>-48358.738878744174</c:v>
                </c:pt>
                <c:pt idx="23">
                  <c:v>-49502.729554077683</c:v>
                </c:pt>
                <c:pt idx="24">
                  <c:v>-50545.832107815899</c:v>
                </c:pt>
                <c:pt idx="25">
                  <c:v>-51491.078064389621</c:v>
                </c:pt>
                <c:pt idx="26">
                  <c:v>-52340.998066484615</c:v>
                </c:pt>
                <c:pt idx="27">
                  <c:v>-53097.686747076958</c:v>
                </c:pt>
                <c:pt idx="28">
                  <c:v>-53762.852980298012</c:v>
                </c:pt>
                <c:pt idx="29">
                  <c:v>-54337.858738188224</c:v>
                </c:pt>
              </c:numCache>
            </c:numRef>
          </c:xVal>
          <c:yVal>
            <c:numRef>
              <c:f>Animation!$E$6:$E$35</c:f>
              <c:numCache>
                <c:formatCode>General</c:formatCode>
                <c:ptCount val="30"/>
                <c:pt idx="0">
                  <c:v>-7586.8205361057226</c:v>
                </c:pt>
                <c:pt idx="1">
                  <c:v>-4469.0212837756062</c:v>
                </c:pt>
                <c:pt idx="2">
                  <c:v>-1422.0427005525685</c:v>
                </c:pt>
                <c:pt idx="3">
                  <c:v>1471.1519262481579</c:v>
                </c:pt>
                <c:pt idx="4">
                  <c:v>4183.1020181491995</c:v>
                </c:pt>
                <c:pt idx="5">
                  <c:v>6724.0356366762917</c:v>
                </c:pt>
                <c:pt idx="6">
                  <c:v>9109.2189747441862</c:v>
                </c:pt>
                <c:pt idx="7">
                  <c:v>11311.634631926194</c:v>
                </c:pt>
                <c:pt idx="8">
                  <c:v>13213.427474679918</c:v>
                </c:pt>
                <c:pt idx="9">
                  <c:v>14697.666904232226</c:v>
                </c:pt>
                <c:pt idx="10">
                  <c:v>15785.152089589326</c:v>
                </c:pt>
                <c:pt idx="11">
                  <c:v>16577.951921846932</c:v>
                </c:pt>
                <c:pt idx="12">
                  <c:v>17159.473195456911</c:v>
                </c:pt>
                <c:pt idx="13">
                  <c:v>17582.95500246622</c:v>
                </c:pt>
                <c:pt idx="14">
                  <c:v>17882.31573606508</c:v>
                </c:pt>
                <c:pt idx="15">
                  <c:v>18080.235313880003</c:v>
                </c:pt>
                <c:pt idx="16">
                  <c:v>18192.67920955196</c:v>
                </c:pt>
                <c:pt idx="17">
                  <c:v>18231.39657758905</c:v>
                </c:pt>
                <c:pt idx="18">
                  <c:v>18205.354752577783</c:v>
                </c:pt>
                <c:pt idx="19">
                  <c:v>18121.603867871978</c:v>
                </c:pt>
                <c:pt idx="20">
                  <c:v>17985.822747035596</c:v>
                </c:pt>
                <c:pt idx="21">
                  <c:v>17802.678175679692</c:v>
                </c:pt>
                <c:pt idx="22">
                  <c:v>17576.070102277772</c:v>
                </c:pt>
                <c:pt idx="23">
                  <c:v>17309.304364154646</c:v>
                </c:pt>
                <c:pt idx="24">
                  <c:v>17005.217765710913</c:v>
                </c:pt>
                <c:pt idx="25">
                  <c:v>16666.270877833416</c:v>
                </c:pt>
                <c:pt idx="26">
                  <c:v>16294.618390469985</c:v>
                </c:pt>
                <c:pt idx="27">
                  <c:v>15892.163497452122</c:v>
                </c:pt>
                <c:pt idx="28">
                  <c:v>15460.600699766912</c:v>
                </c:pt>
                <c:pt idx="29">
                  <c:v>15001.4500714109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3F0-401D-A8E8-DD383C583C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841967"/>
        <c:axId val="517843631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5"/>
                <c:tx>
                  <c:v>vaisseau</c:v>
                </c:tx>
                <c:spPr>
                  <a:ln w="952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Animation!$Y$7:$Y$12</c15:sqref>
                        </c15:formulaRef>
                      </c:ext>
                    </c:extLst>
                    <c:numCache>
                      <c:formatCode>General</c:formatCode>
                      <c:ptCount val="6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Animation!$Z$7:$Z$12</c15:sqref>
                        </c15:formulaRef>
                      </c:ext>
                    </c:extLst>
                    <c:numCache>
                      <c:formatCode>General</c:formatCode>
                      <c:ptCount val="6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AFC0-4E93-89D8-2DD41B8FAD1D}"/>
                  </c:ext>
                </c:extLst>
              </c15:ser>
            </c15:filteredScatterSeries>
          </c:ext>
        </c:extLst>
      </c:scatterChart>
      <c:valAx>
        <c:axId val="517841967"/>
        <c:scaling>
          <c:orientation val="minMax"/>
          <c:max val="50000"/>
          <c:min val="-50000"/>
        </c:scaling>
        <c:delete val="1"/>
        <c:axPos val="b"/>
        <c:numFmt formatCode="General" sourceLinked="1"/>
        <c:majorTickMark val="none"/>
        <c:minorTickMark val="none"/>
        <c:tickLblPos val="nextTo"/>
        <c:crossAx val="517843631"/>
        <c:crosses val="autoZero"/>
        <c:crossBetween val="midCat"/>
      </c:valAx>
      <c:valAx>
        <c:axId val="517843631"/>
        <c:scaling>
          <c:orientation val="minMax"/>
          <c:max val="50000"/>
          <c:min val="-50000"/>
        </c:scaling>
        <c:delete val="1"/>
        <c:axPos val="l"/>
        <c:numFmt formatCode="General" sourceLinked="1"/>
        <c:majorTickMark val="none"/>
        <c:minorTickMark val="none"/>
        <c:tickLblPos val="nextTo"/>
        <c:crossAx val="5178419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 dpi="0" rotWithShape="1">
      <a:blip xmlns:r="http://schemas.openxmlformats.org/officeDocument/2006/relationships" r:embed="rId3">
        <a:extLst>
          <a:ext uri="{28A0092B-C50C-407E-A947-70E740481C1C}">
            <a14:useLocalDpi xmlns:a14="http://schemas.microsoft.com/office/drawing/2010/main" val="0"/>
          </a:ext>
        </a:extLst>
      </a:blip>
      <a:srcRect/>
      <a:stretch>
        <a:fillRect/>
      </a:stretch>
    </a:blip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775853</xdr:colOff>
      <xdr:row>7</xdr:row>
      <xdr:rowOff>0</xdr:rowOff>
    </xdr:from>
    <xdr:to>
      <xdr:col>56</xdr:col>
      <xdr:colOff>13853</xdr:colOff>
      <xdr:row>42</xdr:row>
      <xdr:rowOff>27709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788391</xdr:colOff>
      <xdr:row>5</xdr:row>
      <xdr:rowOff>175820</xdr:rowOff>
    </xdr:from>
    <xdr:to>
      <xdr:col>22</xdr:col>
      <xdr:colOff>14515</xdr:colOff>
      <xdr:row>41</xdr:row>
      <xdr:rowOff>115784</xdr:rowOff>
    </xdr:to>
    <xdr:graphicFrame macro="">
      <xdr:nvGraphicFramePr>
        <xdr:cNvPr id="2" name="Graphique 1" descr="Bread on a pa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15240</xdr:colOff>
          <xdr:row>3</xdr:row>
          <xdr:rowOff>14152</xdr:rowOff>
        </xdr:from>
        <xdr:to>
          <xdr:col>14</xdr:col>
          <xdr:colOff>152400</xdr:colOff>
          <xdr:row>5</xdr:row>
          <xdr:rowOff>67492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Démarrer la simulation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B026D-A2D9-4135-9F45-008435A29B36}">
  <sheetPr codeName="Feuil2"/>
  <dimension ref="A1:BD1008"/>
  <sheetViews>
    <sheetView zoomScale="55" zoomScaleNormal="55" workbookViewId="0">
      <selection activeCell="BH12" sqref="BH12"/>
    </sheetView>
  </sheetViews>
  <sheetFormatPr baseColWidth="10" defaultRowHeight="14.4" x14ac:dyDescent="0.3"/>
  <cols>
    <col min="1" max="1" width="14.5546875" customWidth="1"/>
    <col min="2" max="2" width="26.33203125" bestFit="1" customWidth="1"/>
    <col min="3" max="5" width="11.44140625" customWidth="1"/>
    <col min="6" max="6" width="15.33203125" bestFit="1" customWidth="1"/>
    <col min="7" max="7" width="11.44140625" hidden="1" customWidth="1"/>
    <col min="8" max="8" width="13.5546875" style="4" hidden="1" customWidth="1"/>
    <col min="9" max="9" width="13.6640625" hidden="1" customWidth="1"/>
    <col min="10" max="10" width="12.44140625" hidden="1" customWidth="1"/>
    <col min="11" max="11" width="18.109375" hidden="1" customWidth="1"/>
    <col min="12" max="12" width="8.44140625" hidden="1" customWidth="1"/>
    <col min="13" max="13" width="13.6640625" style="4" hidden="1" customWidth="1"/>
    <col min="14" max="14" width="10.88671875" hidden="1" customWidth="1"/>
    <col min="15" max="15" width="12.109375" hidden="1" customWidth="1"/>
    <col min="16" max="16" width="18.33203125" hidden="1" customWidth="1"/>
    <col min="17" max="17" width="12" hidden="1" customWidth="1"/>
    <col min="18" max="18" width="17" style="4" hidden="1" customWidth="1"/>
    <col min="19" max="19" width="18.109375" hidden="1" customWidth="1"/>
    <col min="20" max="20" width="15.88671875" hidden="1" customWidth="1"/>
    <col min="21" max="21" width="12.44140625" hidden="1" customWidth="1"/>
    <col min="22" max="34" width="11.5546875" hidden="1" customWidth="1"/>
    <col min="35" max="35" width="12.6640625" hidden="1" customWidth="1"/>
    <col min="36" max="39" width="11.5546875" hidden="1" customWidth="1"/>
    <col min="40" max="40" width="9.5546875" hidden="1" customWidth="1"/>
    <col min="41" max="43" width="11.5546875" hidden="1" customWidth="1"/>
    <col min="44" max="44" width="0" hidden="1" customWidth="1"/>
  </cols>
  <sheetData>
    <row r="1" spans="1:56" ht="15" thickBot="1" x14ac:dyDescent="0.35"/>
    <row r="2" spans="1:56" ht="15" thickBot="1" x14ac:dyDescent="0.35">
      <c r="W2" t="s">
        <v>78</v>
      </c>
      <c r="AF2" s="119" t="s">
        <v>1</v>
      </c>
      <c r="AG2" s="120"/>
      <c r="AI2" s="121" t="s">
        <v>9</v>
      </c>
      <c r="AJ2" s="122"/>
      <c r="AL2" s="123" t="s">
        <v>10</v>
      </c>
      <c r="AM2" s="124"/>
      <c r="AO2" s="125" t="s">
        <v>74</v>
      </c>
      <c r="AP2" s="125"/>
      <c r="AQ2" s="125"/>
    </row>
    <row r="3" spans="1:56" x14ac:dyDescent="0.3">
      <c r="A3">
        <v>510</v>
      </c>
      <c r="B3" s="7"/>
      <c r="G3">
        <v>0</v>
      </c>
      <c r="H3" s="4">
        <f>2*PI()</f>
        <v>6.2831853071795862</v>
      </c>
      <c r="I3">
        <f>(H3-G3)/1000</f>
        <v>6.2831853071795866E-3</v>
      </c>
      <c r="W3" t="s">
        <v>62</v>
      </c>
      <c r="X3" t="s">
        <v>63</v>
      </c>
      <c r="Z3" t="s">
        <v>64</v>
      </c>
      <c r="AA3" t="s">
        <v>65</v>
      </c>
      <c r="AC3" t="s">
        <v>66</v>
      </c>
      <c r="AD3" t="s">
        <v>67</v>
      </c>
      <c r="AF3" s="57" t="s">
        <v>68</v>
      </c>
      <c r="AG3" s="58" t="s">
        <v>69</v>
      </c>
      <c r="AI3" s="12" t="s">
        <v>70</v>
      </c>
      <c r="AJ3" s="62" t="s">
        <v>71</v>
      </c>
      <c r="AL3" s="40" t="s">
        <v>72</v>
      </c>
      <c r="AM3" s="65" t="s">
        <v>73</v>
      </c>
      <c r="AO3" t="s">
        <v>75</v>
      </c>
      <c r="AP3" t="s">
        <v>76</v>
      </c>
      <c r="AQ3" t="s">
        <v>77</v>
      </c>
    </row>
    <row r="4" spans="1:56" x14ac:dyDescent="0.3">
      <c r="B4" s="132" t="s">
        <v>87</v>
      </c>
      <c r="C4" s="132"/>
      <c r="D4" s="132"/>
      <c r="E4" s="132"/>
      <c r="F4" s="132"/>
      <c r="W4">
        <f>D14</f>
        <v>0</v>
      </c>
      <c r="X4">
        <f>E14</f>
        <v>0</v>
      </c>
      <c r="Z4">
        <f>D15</f>
        <v>0</v>
      </c>
      <c r="AA4">
        <f>E15</f>
        <v>0</v>
      </c>
      <c r="AC4">
        <f>AF4+AI4+AL4</f>
        <v>119.16853330342627</v>
      </c>
      <c r="AD4">
        <f>AG4+AJ4+AM4</f>
        <v>-760.51678598645651</v>
      </c>
      <c r="AF4" s="50">
        <f t="shared" ref="AF4:AF67" si="0">$D$25*($D$21-W4)/(AO4^2+$D$26^2)^(3/2)</f>
        <v>798.22179539145645</v>
      </c>
      <c r="AG4" s="59">
        <f>$D$25*($E$21-X4)/(AO4^2+$D$26^2)^(3/2)</f>
        <v>299.33317327179617</v>
      </c>
      <c r="AI4" s="12">
        <f t="shared" ref="AI4:AI67" si="1">$D$34*($D$30-W4)/(AP4^2+($D$35)^2)^(3/2)</f>
        <v>-279.23137914452508</v>
      </c>
      <c r="AJ4" s="62">
        <f>$D$34*($E$30-X4)/(AP4^2+$D$35^2)^(3/2)</f>
        <v>139.61568957226254</v>
      </c>
      <c r="AL4" s="40">
        <f t="shared" ref="AL4:AL67" si="2">$D$43*($D$39-W4)/(AQ4^2+$D$44^2)^(3/2)</f>
        <v>-399.82188294350505</v>
      </c>
      <c r="AM4" s="65">
        <f>$D$43*($E$39-X4)/(AQ4^2+$D$44^2)^(3/2)</f>
        <v>-1199.4656488305152</v>
      </c>
      <c r="AO4">
        <f>SQRT(($D$21-W4)^2+($E$21-X4)^2)</f>
        <v>21360.00936329383</v>
      </c>
      <c r="AP4">
        <f t="shared" ref="AP4:AP67" si="3">SQRT(($D$30-W4)^2+($E$30-X4)^2)</f>
        <v>22360.679774997898</v>
      </c>
      <c r="AQ4">
        <f t="shared" ref="AQ4:AQ67" si="4">SQRT(($D$39-W4)^2+($E$39-X4)^2)</f>
        <v>15811.388300841896</v>
      </c>
    </row>
    <row r="5" spans="1:56" ht="15" thickBot="1" x14ac:dyDescent="0.35">
      <c r="B5" s="133"/>
      <c r="C5" s="133"/>
      <c r="D5" s="133"/>
      <c r="E5" s="133"/>
      <c r="F5" s="133"/>
      <c r="H5" s="131" t="s">
        <v>61</v>
      </c>
      <c r="I5" s="131"/>
      <c r="J5" s="131"/>
      <c r="K5" s="131"/>
      <c r="M5" s="129" t="s">
        <v>9</v>
      </c>
      <c r="N5" s="129"/>
      <c r="O5" s="129"/>
      <c r="P5" s="129"/>
      <c r="R5" s="130" t="s">
        <v>10</v>
      </c>
      <c r="S5" s="130"/>
      <c r="T5" s="130"/>
      <c r="U5" s="130"/>
      <c r="W5">
        <f>W4+Z4*$D$8+AC4*$D$8^2/2</f>
        <v>14.896066662928284</v>
      </c>
      <c r="X5">
        <f>X4+AA4*$D$8+AD4*$D$8^2/2</f>
        <v>-95.064598248307064</v>
      </c>
      <c r="Z5">
        <f>Z4+AC4*$D$8</f>
        <v>59.584266651713136</v>
      </c>
      <c r="AA5">
        <f>AA4+AD4*$D$8</f>
        <v>-380.25839299322826</v>
      </c>
      <c r="AC5">
        <f t="shared" ref="AC5:AC68" si="5">AF5+AI5+AL5</f>
        <v>112.60116813851005</v>
      </c>
      <c r="AD5">
        <f t="shared" ref="AD5:AD68" si="6">AG5+AJ5+AM5</f>
        <v>-763.33122122422583</v>
      </c>
      <c r="AF5" s="50">
        <f t="shared" si="0"/>
        <v>795.82523824226018</v>
      </c>
      <c r="AG5" s="59">
        <f t="shared" ref="AG5:AG68" si="7">$D$25*($E$21-X5)/(AO5^2+$D$26^2)^(3/2)</f>
        <v>302.44246482420186</v>
      </c>
      <c r="AI5" s="12">
        <f t="shared" si="1"/>
        <v>-277.53659386448641</v>
      </c>
      <c r="AJ5" s="62">
        <f t="shared" ref="AJ5:AJ68" si="8">$D$34*($E$30-X5)/(AP5^2+$D$35^2)^(3/2)</f>
        <v>139.983232194067</v>
      </c>
      <c r="AL5" s="40">
        <f t="shared" si="2"/>
        <v>-405.68747623926379</v>
      </c>
      <c r="AM5" s="65">
        <f>$D$43*($E$39-X5)/(AQ5^2+$D$44^2)^(3/2)</f>
        <v>-1205.7569182424947</v>
      </c>
      <c r="AO5">
        <f t="shared" ref="AO5:AO67" si="9">SQRT(($D$21-W5)^2+($E$21-X5)^2)</f>
        <v>21379.6488623609</v>
      </c>
      <c r="AP5">
        <f t="shared" si="3"/>
        <v>22416.654384678492</v>
      </c>
      <c r="AQ5">
        <f t="shared" si="4"/>
        <v>15725.974751659187</v>
      </c>
      <c r="AU5" s="132" t="s">
        <v>86</v>
      </c>
      <c r="AV5" s="132"/>
      <c r="AW5" s="132"/>
      <c r="AX5" s="132"/>
      <c r="AY5" s="132"/>
      <c r="AZ5" s="132"/>
      <c r="BA5" s="132"/>
      <c r="BB5" s="132"/>
      <c r="BC5" s="132"/>
      <c r="BD5" s="132"/>
    </row>
    <row r="6" spans="1:56" ht="15" thickBot="1" x14ac:dyDescent="0.35">
      <c r="H6" s="100" t="s">
        <v>57</v>
      </c>
      <c r="I6" s="94" t="s">
        <v>58</v>
      </c>
      <c r="J6" s="94" t="s">
        <v>59</v>
      </c>
      <c r="K6" s="58" t="s">
        <v>60</v>
      </c>
      <c r="O6" s="68" t="s">
        <v>59</v>
      </c>
      <c r="P6" s="69" t="s">
        <v>60</v>
      </c>
      <c r="T6" t="s">
        <v>59</v>
      </c>
      <c r="U6" t="s">
        <v>60</v>
      </c>
      <c r="W6">
        <f t="shared" ref="W6:W69" si="10">W5+Z5*$D$8+AC5*$D$8^2/2</f>
        <v>58.763346006098608</v>
      </c>
      <c r="X6">
        <f t="shared" ref="X6:X69" si="11">X5+AA5*$D$8+AD5*$D$8^2/2</f>
        <v>-380.61019739794943</v>
      </c>
      <c r="Z6">
        <f t="shared" ref="Z6:Z69" si="12">Z5+AC5*$D$8</f>
        <v>115.88485072096816</v>
      </c>
      <c r="AA6">
        <f t="shared" ref="AA6:AA69" si="13">AA5+AD5*$D$8</f>
        <v>-761.92400360534111</v>
      </c>
      <c r="AC6">
        <f t="shared" si="5"/>
        <v>92.146298330016805</v>
      </c>
      <c r="AD6">
        <f t="shared" si="6"/>
        <v>-772.07890139735071</v>
      </c>
      <c r="AF6" s="50">
        <f t="shared" si="0"/>
        <v>788.40883777648992</v>
      </c>
      <c r="AG6" s="59">
        <f t="shared" si="7"/>
        <v>311.57258872687225</v>
      </c>
      <c r="AI6" s="12">
        <f t="shared" si="1"/>
        <v>-272.4895036118682</v>
      </c>
      <c r="AJ6" s="62">
        <f t="shared" si="8"/>
        <v>141.01603728429595</v>
      </c>
      <c r="AL6" s="40">
        <f t="shared" si="2"/>
        <v>-423.77303583460485</v>
      </c>
      <c r="AM6" s="65">
        <f t="shared" ref="AM6:AM69" si="14">$D$43*($E$39-X6)/(AQ6^2+$D$44^2)^(3/2)</f>
        <v>-1224.6675274085189</v>
      </c>
      <c r="AO6">
        <f t="shared" si="9"/>
        <v>21441.943390791854</v>
      </c>
      <c r="AP6">
        <f t="shared" si="3"/>
        <v>22585.638247377468</v>
      </c>
      <c r="AQ6">
        <f t="shared" si="4"/>
        <v>15469.894789277645</v>
      </c>
      <c r="AU6" s="133"/>
      <c r="AV6" s="133"/>
      <c r="AW6" s="133"/>
      <c r="AX6" s="133"/>
      <c r="AY6" s="133"/>
      <c r="AZ6" s="133"/>
      <c r="BA6" s="133"/>
      <c r="BB6" s="133"/>
      <c r="BC6" s="133"/>
      <c r="BD6" s="133"/>
    </row>
    <row r="7" spans="1:56" x14ac:dyDescent="0.3">
      <c r="B7" s="18" t="s">
        <v>83</v>
      </c>
      <c r="C7" s="19"/>
      <c r="D7" s="19"/>
      <c r="E7" s="19"/>
      <c r="F7" s="20"/>
      <c r="G7" s="5"/>
      <c r="H7" s="101">
        <v>0</v>
      </c>
      <c r="I7" s="95">
        <v>0</v>
      </c>
      <c r="J7" s="96">
        <f>COS(I7)*$D$22+$D$21</f>
        <v>25000</v>
      </c>
      <c r="K7" s="97">
        <f t="shared" ref="K7:K38" si="15">SIN(I7)*$D$22+$E$21</f>
        <v>7500</v>
      </c>
      <c r="L7" s="6"/>
      <c r="M7" s="91">
        <v>0</v>
      </c>
      <c r="N7" s="74">
        <v>0</v>
      </c>
      <c r="O7" s="77">
        <f t="shared" ref="O7:O38" si="16">COS(N7)*$D$31+$D$30</f>
        <v>-16500</v>
      </c>
      <c r="P7" s="78">
        <f t="shared" ref="P7:P38" si="17">SIN(N7)*$D$31+$E$30</f>
        <v>10000</v>
      </c>
      <c r="R7" s="88">
        <v>0</v>
      </c>
      <c r="S7" s="79">
        <v>0</v>
      </c>
      <c r="T7" s="80">
        <f>COS(S7)*$D$39+$E$40</f>
        <v>0</v>
      </c>
      <c r="U7" s="81">
        <f t="shared" ref="U7:U38" si="18">SIN(S7)*$E$40+$E$39</f>
        <v>-15000</v>
      </c>
      <c r="W7">
        <f t="shared" si="10"/>
        <v>128.2240586578348</v>
      </c>
      <c r="X7">
        <f t="shared" si="11"/>
        <v>-858.08206187528879</v>
      </c>
      <c r="Z7">
        <f t="shared" si="12"/>
        <v>161.95799988597656</v>
      </c>
      <c r="AA7">
        <f t="shared" si="13"/>
        <v>-1147.9634543040165</v>
      </c>
      <c r="AC7">
        <f t="shared" si="5"/>
        <v>55.493464814631807</v>
      </c>
      <c r="AD7">
        <f t="shared" si="6"/>
        <v>-787.69775044318101</v>
      </c>
      <c r="AF7" s="50">
        <f t="shared" si="0"/>
        <v>775.27663424571824</v>
      </c>
      <c r="AG7" s="59">
        <f t="shared" si="7"/>
        <v>326.0818634835378</v>
      </c>
      <c r="AI7" s="12">
        <f t="shared" si="1"/>
        <v>-264.21336898309431</v>
      </c>
      <c r="AJ7" s="62">
        <f t="shared" si="8"/>
        <v>142.52874142808358</v>
      </c>
      <c r="AL7" s="40">
        <f t="shared" si="2"/>
        <v>-455.56980044799212</v>
      </c>
      <c r="AM7" s="65">
        <f t="shared" si="14"/>
        <v>-1256.3083553548024</v>
      </c>
      <c r="AO7">
        <f t="shared" si="9"/>
        <v>21557.945514727206</v>
      </c>
      <c r="AP7">
        <f t="shared" si="3"/>
        <v>22870.141010014562</v>
      </c>
      <c r="AQ7">
        <f t="shared" si="4"/>
        <v>15043.022467724048</v>
      </c>
    </row>
    <row r="8" spans="1:56" x14ac:dyDescent="0.3">
      <c r="B8" s="21" t="s">
        <v>25</v>
      </c>
      <c r="C8" s="22" t="s">
        <v>42</v>
      </c>
      <c r="D8" s="22">
        <v>0.5</v>
      </c>
      <c r="E8" s="29"/>
      <c r="F8" s="24" t="s">
        <v>50</v>
      </c>
      <c r="H8" s="102">
        <v>1</v>
      </c>
      <c r="I8" s="48">
        <f>I7+$I$3</f>
        <v>6.2831853071795866E-3</v>
      </c>
      <c r="J8" s="96">
        <f t="shared" ref="J8:J38" si="19">COS(I8)*$D$22+$D$21</f>
        <v>24999.901304280684</v>
      </c>
      <c r="K8" s="97">
        <f t="shared" si="15"/>
        <v>7531.4157198277944</v>
      </c>
      <c r="L8" s="6"/>
      <c r="M8" s="92">
        <v>1</v>
      </c>
      <c r="N8" s="70">
        <f>N7+$I$3</f>
        <v>6.2831853071795866E-3</v>
      </c>
      <c r="O8" s="71">
        <f t="shared" si="16"/>
        <v>-16500.069087003521</v>
      </c>
      <c r="P8" s="75">
        <f t="shared" si="17"/>
        <v>10021.991003879457</v>
      </c>
      <c r="R8" s="89">
        <v>1</v>
      </c>
      <c r="S8" s="82">
        <f>S7+$I$3</f>
        <v>6.2831853071795866E-3</v>
      </c>
      <c r="T8" s="83">
        <f t="shared" ref="T8:T39" si="20">COS(S8)*$E$40+$D$39</f>
        <v>-9.8695719314491726E-2</v>
      </c>
      <c r="U8" s="84">
        <f t="shared" si="18"/>
        <v>-14968.584280172205</v>
      </c>
      <c r="W8">
        <f t="shared" si="10"/>
        <v>216.13974170265206</v>
      </c>
      <c r="X8">
        <f t="shared" si="11"/>
        <v>-1530.5260078326946</v>
      </c>
      <c r="Z8">
        <f t="shared" si="12"/>
        <v>189.70473229329247</v>
      </c>
      <c r="AA8">
        <f t="shared" si="13"/>
        <v>-1541.8123295256071</v>
      </c>
      <c r="AC8">
        <f t="shared" si="5"/>
        <v>-1.316856642802918</v>
      </c>
      <c r="AD8">
        <f t="shared" si="6"/>
        <v>-811.67785049592158</v>
      </c>
      <c r="AF8" s="50">
        <f t="shared" si="0"/>
        <v>755.32322118471382</v>
      </c>
      <c r="AG8" s="59">
        <f t="shared" si="7"/>
        <v>344.77427075273715</v>
      </c>
      <c r="AI8" s="12">
        <f t="shared" si="1"/>
        <v>-252.93026836046505</v>
      </c>
      <c r="AJ8" s="62">
        <f t="shared" si="8"/>
        <v>144.26191522026039</v>
      </c>
      <c r="AL8" s="40">
        <f t="shared" si="2"/>
        <v>-503.70980946705168</v>
      </c>
      <c r="AM8" s="65">
        <f t="shared" si="14"/>
        <v>-1300.7140364689192</v>
      </c>
      <c r="AO8">
        <f t="shared" si="9"/>
        <v>21747.448739978212</v>
      </c>
      <c r="AP8">
        <f t="shared" si="3"/>
        <v>23273.27514711575</v>
      </c>
      <c r="AQ8">
        <f t="shared" si="4"/>
        <v>14444.197569634711</v>
      </c>
    </row>
    <row r="9" spans="1:56" x14ac:dyDescent="0.3">
      <c r="B9" s="30" t="s">
        <v>26</v>
      </c>
      <c r="C9" s="22" t="s">
        <v>43</v>
      </c>
      <c r="D9" s="31">
        <v>0</v>
      </c>
      <c r="E9" s="32"/>
      <c r="F9" s="33" t="s">
        <v>51</v>
      </c>
      <c r="G9" s="3"/>
      <c r="H9" s="103">
        <v>2</v>
      </c>
      <c r="I9" s="48">
        <f t="shared" ref="I9:I72" si="21">I8+$I$3</f>
        <v>1.2566370614359173E-2</v>
      </c>
      <c r="J9" s="96">
        <f t="shared" si="19"/>
        <v>24999.605221019083</v>
      </c>
      <c r="K9" s="97">
        <f t="shared" si="15"/>
        <v>7562.8301994167632</v>
      </c>
      <c r="L9" s="6"/>
      <c r="M9" s="92">
        <v>2</v>
      </c>
      <c r="N9" s="70">
        <f t="shared" ref="N9:N72" si="22">N8+$I$3</f>
        <v>1.2566370614359173E-2</v>
      </c>
      <c r="O9" s="71">
        <f t="shared" si="16"/>
        <v>-16500.276345286642</v>
      </c>
      <c r="P9" s="75">
        <f t="shared" si="17"/>
        <v>10043.981139591735</v>
      </c>
      <c r="R9" s="89">
        <v>2</v>
      </c>
      <c r="S9" s="82">
        <f t="shared" ref="S9:S72" si="23">S8+$I$3</f>
        <v>1.2566370614359173E-2</v>
      </c>
      <c r="T9" s="83">
        <f t="shared" si="20"/>
        <v>-0.39477898091899988</v>
      </c>
      <c r="U9" s="84">
        <f t="shared" si="18"/>
        <v>-14937.169800583237</v>
      </c>
      <c r="W9">
        <f t="shared" si="10"/>
        <v>310.82750076894791</v>
      </c>
      <c r="X9">
        <f t="shared" si="11"/>
        <v>-2402.8919039074885</v>
      </c>
      <c r="Z9">
        <f t="shared" si="12"/>
        <v>189.04630397189101</v>
      </c>
      <c r="AA9">
        <f t="shared" si="13"/>
        <v>-1947.6512547735679</v>
      </c>
      <c r="AC9">
        <f t="shared" si="5"/>
        <v>-83.964205813722913</v>
      </c>
      <c r="AD9">
        <f t="shared" si="6"/>
        <v>-845.65329638356138</v>
      </c>
      <c r="AF9" s="50">
        <f t="shared" si="0"/>
        <v>727.24210333376709</v>
      </c>
      <c r="AG9" s="59">
        <f t="shared" si="7"/>
        <v>365.77463768809361</v>
      </c>
      <c r="AI9" s="12">
        <f t="shared" si="1"/>
        <v>-238.95985187350044</v>
      </c>
      <c r="AJ9" s="62">
        <f t="shared" si="8"/>
        <v>145.9218346494531</v>
      </c>
      <c r="AL9" s="40">
        <f t="shared" si="2"/>
        <v>-572.24645727398956</v>
      </c>
      <c r="AM9" s="65">
        <f t="shared" si="14"/>
        <v>-1357.3497687211081</v>
      </c>
      <c r="AO9">
        <f t="shared" si="9"/>
        <v>22039.300845647369</v>
      </c>
      <c r="AP9">
        <f t="shared" si="3"/>
        <v>23798.349550882853</v>
      </c>
      <c r="AQ9">
        <f t="shared" si="4"/>
        <v>13670.845662487864</v>
      </c>
    </row>
    <row r="10" spans="1:56" ht="15" thickBot="1" x14ac:dyDescent="0.35">
      <c r="B10" s="25" t="s">
        <v>27</v>
      </c>
      <c r="C10" s="26" t="s">
        <v>44</v>
      </c>
      <c r="D10" s="26">
        <v>2</v>
      </c>
      <c r="E10" s="34"/>
      <c r="F10" s="28" t="s">
        <v>41</v>
      </c>
      <c r="H10" s="102">
        <v>3</v>
      </c>
      <c r="I10" s="48">
        <f t="shared" si="21"/>
        <v>1.8849555921538759E-2</v>
      </c>
      <c r="J10" s="96">
        <f t="shared" si="19"/>
        <v>24999.111761904045</v>
      </c>
      <c r="K10" s="97">
        <f t="shared" si="15"/>
        <v>7594.2421985770407</v>
      </c>
      <c r="L10" s="6"/>
      <c r="M10" s="92">
        <v>3</v>
      </c>
      <c r="N10" s="70">
        <f t="shared" si="22"/>
        <v>1.8849555921538759E-2</v>
      </c>
      <c r="O10" s="71">
        <f t="shared" si="16"/>
        <v>-16500.621766667169</v>
      </c>
      <c r="P10" s="75">
        <f t="shared" si="17"/>
        <v>10065.969539003929</v>
      </c>
      <c r="R10" s="89">
        <v>3</v>
      </c>
      <c r="S10" s="82">
        <f t="shared" si="23"/>
        <v>1.8849555921538759E-2</v>
      </c>
      <c r="T10" s="83">
        <f t="shared" si="20"/>
        <v>-0.88823809595487546</v>
      </c>
      <c r="U10" s="84">
        <f t="shared" si="18"/>
        <v>-14905.757801422958</v>
      </c>
      <c r="W10">
        <f t="shared" si="10"/>
        <v>394.85512702817806</v>
      </c>
      <c r="X10">
        <f t="shared" si="11"/>
        <v>-3482.4241933422177</v>
      </c>
      <c r="Z10">
        <f t="shared" si="12"/>
        <v>147.06420106502955</v>
      </c>
      <c r="AA10">
        <f t="shared" si="13"/>
        <v>-2370.4779029653487</v>
      </c>
      <c r="AC10">
        <f t="shared" si="5"/>
        <v>-199.84481721265126</v>
      </c>
      <c r="AD10">
        <f t="shared" si="6"/>
        <v>-890.31902387599314</v>
      </c>
      <c r="AF10" s="50">
        <f t="shared" si="0"/>
        <v>689.86190376956461</v>
      </c>
      <c r="AG10" s="59">
        <f t="shared" si="7"/>
        <v>386.4473387528472</v>
      </c>
      <c r="AI10" s="12">
        <f t="shared" si="1"/>
        <v>-222.70655944156962</v>
      </c>
      <c r="AJ10" s="62">
        <f t="shared" si="8"/>
        <v>147.22459592526414</v>
      </c>
      <c r="AL10" s="40">
        <f t="shared" si="2"/>
        <v>-667.00016154064622</v>
      </c>
      <c r="AM10" s="65">
        <f t="shared" si="14"/>
        <v>-1423.9909585541045</v>
      </c>
      <c r="AO10">
        <f t="shared" si="9"/>
        <v>22471.656517771931</v>
      </c>
      <c r="AP10">
        <f t="shared" si="3"/>
        <v>24448.433033257716</v>
      </c>
      <c r="AQ10">
        <f t="shared" si="4"/>
        <v>12718.451725887506</v>
      </c>
    </row>
    <row r="11" spans="1:56" ht="15" thickBot="1" x14ac:dyDescent="0.35">
      <c r="H11" s="103">
        <v>4</v>
      </c>
      <c r="I11" s="48">
        <f t="shared" si="21"/>
        <v>2.5132741228718346E-2</v>
      </c>
      <c r="J11" s="96">
        <f t="shared" si="19"/>
        <v>24998.4209464165</v>
      </c>
      <c r="K11" s="97">
        <f t="shared" si="15"/>
        <v>7625.6504772166872</v>
      </c>
      <c r="L11" s="6"/>
      <c r="M11" s="92">
        <v>4</v>
      </c>
      <c r="N11" s="70">
        <f t="shared" si="22"/>
        <v>2.5132741228718346E-2</v>
      </c>
      <c r="O11" s="71">
        <f t="shared" si="16"/>
        <v>-16501.105337508452</v>
      </c>
      <c r="P11" s="75">
        <f t="shared" si="17"/>
        <v>10087.955334051681</v>
      </c>
      <c r="R11" s="89">
        <v>4</v>
      </c>
      <c r="S11" s="82">
        <f t="shared" si="23"/>
        <v>2.5132741228718346E-2</v>
      </c>
      <c r="T11" s="83">
        <f t="shared" si="20"/>
        <v>-1.5790535835003539</v>
      </c>
      <c r="U11" s="84">
        <f t="shared" si="18"/>
        <v>-14874.349522783312</v>
      </c>
      <c r="W11">
        <f t="shared" si="10"/>
        <v>443.40662540911143</v>
      </c>
      <c r="X11">
        <f t="shared" si="11"/>
        <v>-4778.9530228093909</v>
      </c>
      <c r="Z11">
        <f t="shared" si="12"/>
        <v>47.141792458703918</v>
      </c>
      <c r="AA11">
        <f t="shared" si="13"/>
        <v>-2815.6374149033454</v>
      </c>
      <c r="AC11">
        <f t="shared" si="5"/>
        <v>-357.75553329731315</v>
      </c>
      <c r="AD11">
        <f t="shared" si="6"/>
        <v>-942.73052379080036</v>
      </c>
      <c r="AF11" s="50">
        <f t="shared" si="0"/>
        <v>642.60853053385199</v>
      </c>
      <c r="AG11" s="59">
        <f t="shared" si="7"/>
        <v>403.47313089475165</v>
      </c>
      <c r="AI11" s="12">
        <f t="shared" si="1"/>
        <v>-204.63366046169691</v>
      </c>
      <c r="AJ11" s="62">
        <f t="shared" si="8"/>
        <v>147.93382092640465</v>
      </c>
      <c r="AL11" s="40">
        <f t="shared" si="2"/>
        <v>-795.73040336946826</v>
      </c>
      <c r="AM11" s="65">
        <f t="shared" si="14"/>
        <v>-1494.1374756119567</v>
      </c>
      <c r="AO11">
        <f t="shared" si="9"/>
        <v>23091.839072612907</v>
      </c>
      <c r="AP11">
        <f t="shared" si="3"/>
        <v>25225.985152263685</v>
      </c>
      <c r="AQ11">
        <f t="shared" si="4"/>
        <v>11580.176034909189</v>
      </c>
    </row>
    <row r="12" spans="1:56" x14ac:dyDescent="0.3">
      <c r="B12" s="126" t="s">
        <v>82</v>
      </c>
      <c r="C12" s="127"/>
      <c r="D12" s="127"/>
      <c r="E12" s="127"/>
      <c r="F12" s="128"/>
      <c r="G12" s="5"/>
      <c r="H12" s="102">
        <v>5</v>
      </c>
      <c r="I12" s="48">
        <f t="shared" si="21"/>
        <v>3.1415926535897934E-2</v>
      </c>
      <c r="J12" s="96">
        <f t="shared" si="19"/>
        <v>24997.53280182866</v>
      </c>
      <c r="K12" s="97">
        <f t="shared" si="15"/>
        <v>7657.0537953906414</v>
      </c>
      <c r="L12" s="6"/>
      <c r="M12" s="92">
        <v>5</v>
      </c>
      <c r="N12" s="70">
        <f t="shared" si="22"/>
        <v>3.1415926535897934E-2</v>
      </c>
      <c r="O12" s="71">
        <f t="shared" si="16"/>
        <v>-16501.727038719939</v>
      </c>
      <c r="P12" s="75">
        <f t="shared" si="17"/>
        <v>10109.937656773449</v>
      </c>
      <c r="R12" s="89">
        <v>5</v>
      </c>
      <c r="S12" s="82">
        <f t="shared" si="23"/>
        <v>3.1415926535897934E-2</v>
      </c>
      <c r="T12" s="83">
        <f t="shared" si="20"/>
        <v>-2.4671981713418063</v>
      </c>
      <c r="U12" s="84">
        <f t="shared" si="18"/>
        <v>-14842.946204609358</v>
      </c>
      <c r="W12">
        <f t="shared" si="10"/>
        <v>422.2580799762992</v>
      </c>
      <c r="X12">
        <f t="shared" si="11"/>
        <v>-6304.6130457349136</v>
      </c>
      <c r="Z12">
        <f t="shared" si="12"/>
        <v>-131.73597418995266</v>
      </c>
      <c r="AA12">
        <f t="shared" si="13"/>
        <v>-3287.0026767987456</v>
      </c>
      <c r="AC12">
        <f t="shared" si="5"/>
        <v>-566.40680704753868</v>
      </c>
      <c r="AD12">
        <f t="shared" si="6"/>
        <v>-989.94508802537234</v>
      </c>
      <c r="AF12" s="50">
        <f t="shared" si="0"/>
        <v>586.01836897302167</v>
      </c>
      <c r="AG12" s="59">
        <f t="shared" si="7"/>
        <v>413.21194519840094</v>
      </c>
      <c r="AI12" s="12">
        <f t="shared" si="1"/>
        <v>-185.22979369488903</v>
      </c>
      <c r="AJ12" s="62">
        <f t="shared" si="8"/>
        <v>147.88277079397184</v>
      </c>
      <c r="AL12" s="40">
        <f t="shared" si="2"/>
        <v>-967.19538232567129</v>
      </c>
      <c r="AM12" s="65">
        <f t="shared" si="14"/>
        <v>-1551.0398040177452</v>
      </c>
      <c r="AO12">
        <f t="shared" si="9"/>
        <v>23955.277498487216</v>
      </c>
      <c r="AP12">
        <f t="shared" si="3"/>
        <v>26132.528229321906</v>
      </c>
      <c r="AQ12">
        <f t="shared" si="4"/>
        <v>10247.469783818429</v>
      </c>
    </row>
    <row r="13" spans="1:56" x14ac:dyDescent="0.3">
      <c r="B13" s="21" t="s">
        <v>28</v>
      </c>
      <c r="C13" s="22" t="s">
        <v>45</v>
      </c>
      <c r="D13" s="23">
        <v>1</v>
      </c>
      <c r="E13" s="23"/>
      <c r="F13" s="24" t="s">
        <v>52</v>
      </c>
      <c r="H13" s="103">
        <v>6</v>
      </c>
      <c r="I13" s="48">
        <f t="shared" si="21"/>
        <v>3.7699111843077518E-2</v>
      </c>
      <c r="J13" s="96">
        <f t="shared" si="19"/>
        <v>24996.447363202948</v>
      </c>
      <c r="K13" s="97">
        <f t="shared" si="15"/>
        <v>7688.4509133496731</v>
      </c>
      <c r="L13" s="6"/>
      <c r="M13" s="92">
        <v>6</v>
      </c>
      <c r="N13" s="70">
        <f t="shared" si="22"/>
        <v>3.7699111843077518E-2</v>
      </c>
      <c r="O13" s="71">
        <f t="shared" si="16"/>
        <v>-16502.486845757936</v>
      </c>
      <c r="P13" s="75">
        <f t="shared" si="17"/>
        <v>10131.91563934477</v>
      </c>
      <c r="R13" s="89">
        <v>6</v>
      </c>
      <c r="S13" s="82">
        <f t="shared" si="23"/>
        <v>3.7699111843077518E-2</v>
      </c>
      <c r="T13" s="83">
        <f t="shared" si="20"/>
        <v>-3.5526367970542196</v>
      </c>
      <c r="U13" s="84">
        <f t="shared" si="18"/>
        <v>-14811.549086650328</v>
      </c>
      <c r="W13">
        <f t="shared" si="10"/>
        <v>285.58924200038052</v>
      </c>
      <c r="X13">
        <f t="shared" si="11"/>
        <v>-8071.8575201374579</v>
      </c>
      <c r="Z13">
        <f t="shared" si="12"/>
        <v>-414.93937771372202</v>
      </c>
      <c r="AA13">
        <f t="shared" si="13"/>
        <v>-3781.9752208114319</v>
      </c>
      <c r="AC13">
        <f t="shared" si="5"/>
        <v>-828.77600778486442</v>
      </c>
      <c r="AD13">
        <f t="shared" si="6"/>
        <v>-995.06934178179347</v>
      </c>
      <c r="AF13" s="50">
        <f t="shared" si="0"/>
        <v>522.13276740854087</v>
      </c>
      <c r="AG13" s="59">
        <f t="shared" si="7"/>
        <v>412.41795965835206</v>
      </c>
      <c r="AI13" s="12">
        <f t="shared" si="1"/>
        <v>-164.98248751021697</v>
      </c>
      <c r="AJ13" s="62">
        <f t="shared" si="8"/>
        <v>146.97823031087296</v>
      </c>
      <c r="AL13" s="40">
        <f t="shared" si="2"/>
        <v>-1185.9262876831883</v>
      </c>
      <c r="AM13" s="65">
        <f t="shared" si="14"/>
        <v>-1554.4655317510185</v>
      </c>
      <c r="AO13">
        <f t="shared" si="9"/>
        <v>25122.514566869948</v>
      </c>
      <c r="AP13">
        <f t="shared" si="3"/>
        <v>27167.943704360667</v>
      </c>
      <c r="AQ13">
        <f t="shared" si="4"/>
        <v>8714.1615693321892</v>
      </c>
    </row>
    <row r="14" spans="1:56" x14ac:dyDescent="0.3">
      <c r="B14" s="21" t="s">
        <v>29</v>
      </c>
      <c r="C14" s="22" t="s">
        <v>46</v>
      </c>
      <c r="D14" s="23">
        <v>0</v>
      </c>
      <c r="E14" s="23">
        <v>0</v>
      </c>
      <c r="F14" s="24" t="s">
        <v>39</v>
      </c>
      <c r="H14" s="102">
        <v>7</v>
      </c>
      <c r="I14" s="48">
        <f t="shared" si="21"/>
        <v>4.3982297150257102E-2</v>
      </c>
      <c r="J14" s="96">
        <f t="shared" si="19"/>
        <v>24995.164673390624</v>
      </c>
      <c r="K14" s="97">
        <f t="shared" si="15"/>
        <v>7719.8405915893245</v>
      </c>
      <c r="L14" s="6"/>
      <c r="M14" s="92">
        <v>7</v>
      </c>
      <c r="N14" s="70">
        <f t="shared" si="22"/>
        <v>4.3982297150257102E-2</v>
      </c>
      <c r="O14" s="71">
        <f t="shared" si="16"/>
        <v>-16503.384728626563</v>
      </c>
      <c r="P14" s="75">
        <f t="shared" si="17"/>
        <v>10153.888414112527</v>
      </c>
      <c r="R14" s="89">
        <v>7</v>
      </c>
      <c r="S14" s="82">
        <f t="shared" si="23"/>
        <v>4.3982297150257102E-2</v>
      </c>
      <c r="T14" s="83">
        <f t="shared" si="20"/>
        <v>-4.8353266093763523</v>
      </c>
      <c r="U14" s="84">
        <f t="shared" si="18"/>
        <v>-14780.159408410676</v>
      </c>
      <c r="W14">
        <f t="shared" si="10"/>
        <v>-25.477447829588542</v>
      </c>
      <c r="X14">
        <f t="shared" si="11"/>
        <v>-10087.228798265898</v>
      </c>
      <c r="Z14">
        <f t="shared" si="12"/>
        <v>-829.32738160615418</v>
      </c>
      <c r="AA14">
        <f t="shared" si="13"/>
        <v>-4279.5098917023288</v>
      </c>
      <c r="AC14">
        <f t="shared" si="5"/>
        <v>-1123.6291357065463</v>
      </c>
      <c r="AD14">
        <f t="shared" si="6"/>
        <v>-871.60038634060777</v>
      </c>
      <c r="AF14" s="50">
        <f t="shared" si="0"/>
        <v>454.55698178624539</v>
      </c>
      <c r="AG14" s="59">
        <f t="shared" si="7"/>
        <v>399.21133772470108</v>
      </c>
      <c r="AI14" s="12">
        <f t="shared" si="1"/>
        <v>-144.38057391759932</v>
      </c>
      <c r="AJ14" s="62">
        <f t="shared" si="8"/>
        <v>145.19524132468567</v>
      </c>
      <c r="AL14" s="40">
        <f t="shared" si="2"/>
        <v>-1433.8055435751924</v>
      </c>
      <c r="AM14" s="65">
        <f t="shared" si="14"/>
        <v>-1416.0069653899945</v>
      </c>
      <c r="AO14">
        <f t="shared" si="9"/>
        <v>26652.02363454011</v>
      </c>
      <c r="AP14">
        <f t="shared" si="3"/>
        <v>28328.0481498646</v>
      </c>
      <c r="AQ14">
        <f t="shared" si="4"/>
        <v>6991.5088144577176</v>
      </c>
    </row>
    <row r="15" spans="1:56" x14ac:dyDescent="0.3">
      <c r="B15" s="21" t="s">
        <v>30</v>
      </c>
      <c r="C15" s="22" t="s">
        <v>47</v>
      </c>
      <c r="D15" s="23">
        <v>0</v>
      </c>
      <c r="E15" s="23">
        <v>0</v>
      </c>
      <c r="F15" s="24" t="s">
        <v>53</v>
      </c>
      <c r="H15" s="103">
        <v>8</v>
      </c>
      <c r="I15" s="48">
        <f t="shared" si="21"/>
        <v>5.0265482457436686E-2</v>
      </c>
      <c r="J15" s="96">
        <f t="shared" si="19"/>
        <v>24993.684783030087</v>
      </c>
      <c r="K15" s="97">
        <f t="shared" si="15"/>
        <v>7751.2215908988474</v>
      </c>
      <c r="L15" s="6"/>
      <c r="M15" s="92">
        <v>8</v>
      </c>
      <c r="N15" s="70">
        <f t="shared" si="22"/>
        <v>5.0265482457436686E-2</v>
      </c>
      <c r="O15" s="71">
        <f t="shared" si="16"/>
        <v>-16504.42065187894</v>
      </c>
      <c r="P15" s="75">
        <f t="shared" si="17"/>
        <v>10175.855113629194</v>
      </c>
      <c r="R15" s="89">
        <v>8</v>
      </c>
      <c r="S15" s="82">
        <f t="shared" si="23"/>
        <v>5.0265482457436686E-2</v>
      </c>
      <c r="T15" s="83">
        <f t="shared" si="20"/>
        <v>-6.3152169699123988</v>
      </c>
      <c r="U15" s="84">
        <f t="shared" si="18"/>
        <v>-14748.778409101153</v>
      </c>
      <c r="W15">
        <f t="shared" si="10"/>
        <v>-580.59478059598393</v>
      </c>
      <c r="X15">
        <f t="shared" si="11"/>
        <v>-12335.933792409638</v>
      </c>
      <c r="Z15">
        <f t="shared" si="12"/>
        <v>-1391.1419494594275</v>
      </c>
      <c r="AA15">
        <f t="shared" si="13"/>
        <v>-4715.3100848726326</v>
      </c>
      <c r="AC15">
        <f t="shared" si="5"/>
        <v>-1359.8455053048287</v>
      </c>
      <c r="AD15">
        <f t="shared" si="6"/>
        <v>-462.32608673715208</v>
      </c>
      <c r="AF15" s="50">
        <f t="shared" si="0"/>
        <v>388.04730664497799</v>
      </c>
      <c r="AG15" s="59">
        <f t="shared" si="7"/>
        <v>374.00671676359411</v>
      </c>
      <c r="AI15" s="12">
        <f t="shared" si="1"/>
        <v>-123.96839267233052</v>
      </c>
      <c r="AJ15" s="62">
        <f t="shared" si="8"/>
        <v>142.58674659684527</v>
      </c>
      <c r="AL15" s="40">
        <f t="shared" si="2"/>
        <v>-1623.9244192774761</v>
      </c>
      <c r="AM15" s="65">
        <f t="shared" si="14"/>
        <v>-978.91955009759147</v>
      </c>
      <c r="AO15">
        <f t="shared" si="9"/>
        <v>28583.651812530064</v>
      </c>
      <c r="AP15">
        <f t="shared" si="3"/>
        <v>29597.419439105208</v>
      </c>
      <c r="AQ15">
        <f t="shared" si="4"/>
        <v>5160.2704630397375</v>
      </c>
    </row>
    <row r="16" spans="1:56" ht="16.2" x14ac:dyDescent="0.3">
      <c r="B16" s="21" t="s">
        <v>31</v>
      </c>
      <c r="C16" s="22" t="s">
        <v>48</v>
      </c>
      <c r="D16" s="23">
        <v>0</v>
      </c>
      <c r="E16" s="23">
        <v>0</v>
      </c>
      <c r="F16" s="24" t="s">
        <v>56</v>
      </c>
      <c r="H16" s="102">
        <v>9</v>
      </c>
      <c r="I16" s="48">
        <f t="shared" si="21"/>
        <v>5.654866776461627E-2</v>
      </c>
      <c r="J16" s="96">
        <f t="shared" si="19"/>
        <v>24992.007750544875</v>
      </c>
      <c r="K16" s="97">
        <f t="shared" si="15"/>
        <v>7782.5926724101228</v>
      </c>
      <c r="L16" s="6"/>
      <c r="M16" s="92">
        <v>9</v>
      </c>
      <c r="N16" s="70">
        <f t="shared" si="22"/>
        <v>5.654866776461627E-2</v>
      </c>
      <c r="O16" s="71">
        <f t="shared" si="16"/>
        <v>-16505.594574618586</v>
      </c>
      <c r="P16" s="75">
        <f t="shared" si="17"/>
        <v>10197.814870687085</v>
      </c>
      <c r="R16" s="89">
        <v>9</v>
      </c>
      <c r="S16" s="82">
        <f t="shared" si="23"/>
        <v>5.654866776461627E-2</v>
      </c>
      <c r="T16" s="83">
        <f t="shared" si="20"/>
        <v>-7.9922494551246928</v>
      </c>
      <c r="U16" s="84">
        <f t="shared" si="18"/>
        <v>-14717.407327589877</v>
      </c>
      <c r="W16">
        <f t="shared" si="10"/>
        <v>-1446.1464434888014</v>
      </c>
      <c r="X16">
        <f t="shared" si="11"/>
        <v>-14751.379595688099</v>
      </c>
      <c r="Z16">
        <f t="shared" si="12"/>
        <v>-2071.0647021118421</v>
      </c>
      <c r="AA16">
        <f t="shared" si="13"/>
        <v>-4946.4731282412085</v>
      </c>
      <c r="AC16">
        <f t="shared" si="5"/>
        <v>-1332.2496091808098</v>
      </c>
      <c r="AD16">
        <f t="shared" si="6"/>
        <v>370.49150591336115</v>
      </c>
      <c r="AF16" s="50">
        <f t="shared" si="0"/>
        <v>327.66607473698099</v>
      </c>
      <c r="AG16" s="59">
        <f t="shared" si="7"/>
        <v>339.96887174177044</v>
      </c>
      <c r="AI16" s="12">
        <f t="shared" si="1"/>
        <v>-104.45037905727231</v>
      </c>
      <c r="AJ16" s="62">
        <f t="shared" si="8"/>
        <v>139.33983973118018</v>
      </c>
      <c r="AL16" s="40">
        <f t="shared" si="2"/>
        <v>-1555.4653048605185</v>
      </c>
      <c r="AM16" s="65">
        <f t="shared" si="14"/>
        <v>-108.81720555958944</v>
      </c>
      <c r="AO16">
        <f t="shared" si="9"/>
        <v>30904.062697111072</v>
      </c>
      <c r="AP16">
        <f t="shared" si="3"/>
        <v>30933.416780018153</v>
      </c>
      <c r="AQ16">
        <f t="shared" si="4"/>
        <v>3562.5394322824709</v>
      </c>
    </row>
    <row r="17" spans="2:43" ht="15" thickBot="1" x14ac:dyDescent="0.35">
      <c r="B17" s="25" t="s">
        <v>32</v>
      </c>
      <c r="C17" s="26" t="s">
        <v>49</v>
      </c>
      <c r="D17" s="27">
        <v>2500</v>
      </c>
      <c r="E17" s="27"/>
      <c r="F17" s="28" t="s">
        <v>39</v>
      </c>
      <c r="H17" s="103">
        <v>10</v>
      </c>
      <c r="I17" s="48">
        <f t="shared" si="21"/>
        <v>6.2831853071795854E-2</v>
      </c>
      <c r="J17" s="96">
        <f t="shared" si="19"/>
        <v>24990.133642141358</v>
      </c>
      <c r="K17" s="97">
        <f t="shared" si="15"/>
        <v>7813.9525976465666</v>
      </c>
      <c r="L17" s="6"/>
      <c r="M17" s="92">
        <v>10</v>
      </c>
      <c r="N17" s="70">
        <f t="shared" si="22"/>
        <v>6.2831853071795854E-2</v>
      </c>
      <c r="O17" s="71">
        <f t="shared" si="16"/>
        <v>-16506.90645050105</v>
      </c>
      <c r="P17" s="75">
        <f t="shared" si="17"/>
        <v>10219.766818352597</v>
      </c>
      <c r="R17" s="89">
        <v>10</v>
      </c>
      <c r="S17" s="82">
        <f t="shared" si="23"/>
        <v>6.2831853071795854E-2</v>
      </c>
      <c r="T17" s="83">
        <f t="shared" si="20"/>
        <v>-9.8663578586420044</v>
      </c>
      <c r="U17" s="84">
        <f t="shared" si="18"/>
        <v>-14686.047402353433</v>
      </c>
      <c r="W17">
        <f t="shared" si="10"/>
        <v>-2648.2099956923234</v>
      </c>
      <c r="X17">
        <f t="shared" si="11"/>
        <v>-17178.304721569533</v>
      </c>
      <c r="Z17">
        <f t="shared" si="12"/>
        <v>-2737.1895067022469</v>
      </c>
      <c r="AA17">
        <f t="shared" si="13"/>
        <v>-4761.2273752845276</v>
      </c>
      <c r="AC17">
        <f t="shared" si="5"/>
        <v>-872.47773551196622</v>
      </c>
      <c r="AD17">
        <f t="shared" si="6"/>
        <v>1423.2819869014561</v>
      </c>
      <c r="AF17" s="50">
        <f t="shared" si="0"/>
        <v>277.61756850883444</v>
      </c>
      <c r="AG17" s="59">
        <f t="shared" si="7"/>
        <v>302.50209411804741</v>
      </c>
      <c r="AI17" s="12">
        <f t="shared" si="1"/>
        <v>-86.745678154182187</v>
      </c>
      <c r="AJ17" s="62">
        <f t="shared" si="8"/>
        <v>135.87073573206416</v>
      </c>
      <c r="AL17" s="40">
        <f t="shared" si="2"/>
        <v>-1063.3496258666185</v>
      </c>
      <c r="AM17" s="65">
        <f t="shared" si="14"/>
        <v>984.90915705134455</v>
      </c>
      <c r="AO17">
        <f t="shared" si="9"/>
        <v>33495.673451053626</v>
      </c>
      <c r="AP17">
        <f t="shared" si="3"/>
        <v>32245.0750331284</v>
      </c>
      <c r="AQ17">
        <f t="shared" si="4"/>
        <v>3205.6087852970495</v>
      </c>
    </row>
    <row r="18" spans="2:43" x14ac:dyDescent="0.3">
      <c r="H18" s="102">
        <v>11</v>
      </c>
      <c r="I18" s="48">
        <f t="shared" si="21"/>
        <v>6.9115038378975438E-2</v>
      </c>
      <c r="J18" s="96">
        <f t="shared" si="19"/>
        <v>24988.062531806128</v>
      </c>
      <c r="K18" s="97">
        <f t="shared" si="15"/>
        <v>7845.3001285720293</v>
      </c>
      <c r="L18" s="6"/>
      <c r="M18" s="92">
        <v>11</v>
      </c>
      <c r="N18" s="70">
        <f t="shared" si="22"/>
        <v>6.9115038378975438E-2</v>
      </c>
      <c r="O18" s="71">
        <f t="shared" si="16"/>
        <v>-16508.356227735712</v>
      </c>
      <c r="P18" s="75">
        <f t="shared" si="17"/>
        <v>10241.710090000421</v>
      </c>
      <c r="R18" s="89">
        <v>11</v>
      </c>
      <c r="S18" s="82">
        <f t="shared" si="23"/>
        <v>6.9115038378975438E-2</v>
      </c>
      <c r="T18" s="83">
        <f t="shared" si="20"/>
        <v>-11.937468193873428</v>
      </c>
      <c r="U18" s="84">
        <f t="shared" si="18"/>
        <v>-14654.699871427971</v>
      </c>
      <c r="W18">
        <f t="shared" si="10"/>
        <v>-4125.8644659824431</v>
      </c>
      <c r="X18">
        <f t="shared" si="11"/>
        <v>-19381.008160849116</v>
      </c>
      <c r="Z18">
        <f t="shared" si="12"/>
        <v>-3173.4283744582299</v>
      </c>
      <c r="AA18">
        <f t="shared" si="13"/>
        <v>-4049.5863818337994</v>
      </c>
      <c r="AC18">
        <f t="shared" si="5"/>
        <v>-180.17812858231974</v>
      </c>
      <c r="AD18">
        <f t="shared" si="6"/>
        <v>2146.14213028827</v>
      </c>
      <c r="AF18" s="50">
        <f t="shared" si="0"/>
        <v>239.95577445043654</v>
      </c>
      <c r="AG18" s="59">
        <f t="shared" si="7"/>
        <v>267.35842524274869</v>
      </c>
      <c r="AI18" s="12">
        <f t="shared" si="1"/>
        <v>-71.766807806764248</v>
      </c>
      <c r="AJ18" s="62">
        <f t="shared" si="8"/>
        <v>132.83124371277012</v>
      </c>
      <c r="AL18" s="40">
        <f t="shared" si="2"/>
        <v>-348.36709522599205</v>
      </c>
      <c r="AM18" s="65">
        <f t="shared" si="14"/>
        <v>1745.9524613327512</v>
      </c>
      <c r="AO18">
        <f t="shared" si="9"/>
        <v>36119.882834452706</v>
      </c>
      <c r="AP18">
        <f t="shared" si="3"/>
        <v>33395.086756890472</v>
      </c>
      <c r="AQ18">
        <f t="shared" si="4"/>
        <v>4467.3644844873261</v>
      </c>
    </row>
    <row r="19" spans="2:43" ht="15" thickBot="1" x14ac:dyDescent="0.35">
      <c r="B19" s="2" t="s">
        <v>0</v>
      </c>
      <c r="C19" s="2" t="s">
        <v>4</v>
      </c>
      <c r="D19" s="2"/>
      <c r="E19" s="2"/>
      <c r="F19" s="2"/>
      <c r="G19" s="5"/>
      <c r="H19" s="103">
        <v>12</v>
      </c>
      <c r="I19" s="48">
        <f>I18+$I$3</f>
        <v>7.5398223686155022E-2</v>
      </c>
      <c r="J19" s="96">
        <f t="shared" si="19"/>
        <v>24985.794501303069</v>
      </c>
      <c r="K19" s="97">
        <f t="shared" si="15"/>
        <v>7876.6340276396631</v>
      </c>
      <c r="L19" s="6"/>
      <c r="M19" s="92">
        <v>12</v>
      </c>
      <c r="N19" s="70">
        <f>N18+$I$3</f>
        <v>7.5398223686155022E-2</v>
      </c>
      <c r="O19" s="71">
        <f t="shared" si="16"/>
        <v>-16509.943849087853</v>
      </c>
      <c r="P19" s="75">
        <f t="shared" si="17"/>
        <v>10263.643819347764</v>
      </c>
      <c r="R19" s="89">
        <v>12</v>
      </c>
      <c r="S19" s="82">
        <f>S18+$I$3</f>
        <v>7.5398223686155022E-2</v>
      </c>
      <c r="T19" s="83">
        <f t="shared" si="20"/>
        <v>-14.20549869693059</v>
      </c>
      <c r="U19" s="84">
        <f t="shared" si="18"/>
        <v>-14623.365972360336</v>
      </c>
      <c r="W19">
        <f t="shared" si="10"/>
        <v>-5735.1009192843476</v>
      </c>
      <c r="X19">
        <f t="shared" si="11"/>
        <v>-21137.533585479981</v>
      </c>
      <c r="Z19">
        <f t="shared" si="12"/>
        <v>-3263.5174387493898</v>
      </c>
      <c r="AA19">
        <f t="shared" si="13"/>
        <v>-2976.5153166896644</v>
      </c>
      <c r="AC19">
        <f t="shared" si="5"/>
        <v>390.98118215131149</v>
      </c>
      <c r="AD19">
        <f t="shared" si="6"/>
        <v>2346.9237498752982</v>
      </c>
      <c r="AF19" s="50">
        <f t="shared" si="0"/>
        <v>214.06641854686356</v>
      </c>
      <c r="AG19" s="59">
        <f t="shared" si="7"/>
        <v>238.20906200781644</v>
      </c>
      <c r="AI19" s="12">
        <f t="shared" si="1"/>
        <v>-59.970388456142473</v>
      </c>
      <c r="AJ19" s="62">
        <f t="shared" si="8"/>
        <v>130.90383423825355</v>
      </c>
      <c r="AL19" s="40">
        <f t="shared" si="2"/>
        <v>236.88515206059043</v>
      </c>
      <c r="AM19" s="65">
        <f t="shared" si="14"/>
        <v>1977.8108536292284</v>
      </c>
      <c r="AO19">
        <f t="shared" si="9"/>
        <v>38501.996690889217</v>
      </c>
      <c r="AP19">
        <f t="shared" si="3"/>
        <v>34249.574356039753</v>
      </c>
      <c r="AQ19">
        <f t="shared" si="4"/>
        <v>6181.3988606485709</v>
      </c>
    </row>
    <row r="20" spans="2:43" x14ac:dyDescent="0.3">
      <c r="B20" s="112" t="s">
        <v>1</v>
      </c>
      <c r="C20" s="113"/>
      <c r="D20" s="113"/>
      <c r="E20" s="113"/>
      <c r="F20" s="114"/>
      <c r="H20" s="102">
        <v>13</v>
      </c>
      <c r="I20" s="48">
        <f>I19+$I$3</f>
        <v>8.1681408993334606E-2</v>
      </c>
      <c r="J20" s="96">
        <f t="shared" si="19"/>
        <v>24983.329640170148</v>
      </c>
      <c r="K20" s="97">
        <f t="shared" si="15"/>
        <v>7907.9530578407876</v>
      </c>
      <c r="L20" s="6"/>
      <c r="M20" s="92">
        <v>13</v>
      </c>
      <c r="N20" s="70">
        <f>N19+$I$3</f>
        <v>8.1681408993334606E-2</v>
      </c>
      <c r="O20" s="71">
        <f t="shared" si="16"/>
        <v>-16511.669251880896</v>
      </c>
      <c r="P20" s="75">
        <f t="shared" si="17"/>
        <v>10285.567140488551</v>
      </c>
      <c r="R20" s="89">
        <v>13</v>
      </c>
      <c r="S20" s="82">
        <f>S19+$I$3</f>
        <v>8.1681408993334606E-2</v>
      </c>
      <c r="T20" s="83">
        <f t="shared" si="20"/>
        <v>-16.670359829850895</v>
      </c>
      <c r="U20" s="84">
        <f t="shared" si="18"/>
        <v>-14592.046942159212</v>
      </c>
      <c r="W20">
        <f t="shared" si="10"/>
        <v>-7317.9869908901283</v>
      </c>
      <c r="X20">
        <f t="shared" si="11"/>
        <v>-22332.4257750904</v>
      </c>
      <c r="Z20">
        <f t="shared" si="12"/>
        <v>-3068.0268476737342</v>
      </c>
      <c r="AA20">
        <f t="shared" si="13"/>
        <v>-1803.0534417520153</v>
      </c>
      <c r="AC20">
        <f t="shared" si="5"/>
        <v>751.07099628410424</v>
      </c>
      <c r="AD20">
        <f t="shared" si="6"/>
        <v>2258.9192906209232</v>
      </c>
      <c r="AF20" s="50">
        <f t="shared" si="0"/>
        <v>197.71080916798957</v>
      </c>
      <c r="AG20" s="59">
        <f t="shared" si="7"/>
        <v>215.90877253891412</v>
      </c>
      <c r="AI20" s="12">
        <f t="shared" si="1"/>
        <v>-51.215518141821811</v>
      </c>
      <c r="AJ20" s="62">
        <f t="shared" si="8"/>
        <v>130.5724838528198</v>
      </c>
      <c r="AL20" s="40">
        <f t="shared" si="2"/>
        <v>604.57570525793653</v>
      </c>
      <c r="AM20" s="65">
        <f t="shared" si="14"/>
        <v>1912.4380342291893</v>
      </c>
      <c r="AO20">
        <f t="shared" si="9"/>
        <v>40450.538202361662</v>
      </c>
      <c r="AP20">
        <f t="shared" si="3"/>
        <v>34730.666714950377</v>
      </c>
      <c r="AQ20">
        <f t="shared" si="4"/>
        <v>7690.0930707726757</v>
      </c>
    </row>
    <row r="21" spans="2:43" x14ac:dyDescent="0.3">
      <c r="B21" s="8" t="s">
        <v>2</v>
      </c>
      <c r="C21" s="9" t="s">
        <v>36</v>
      </c>
      <c r="D21" s="9">
        <v>20000</v>
      </c>
      <c r="E21" s="9">
        <v>7500</v>
      </c>
      <c r="F21" s="10" t="s">
        <v>39</v>
      </c>
      <c r="H21" s="103">
        <v>14</v>
      </c>
      <c r="I21" s="48">
        <f t="shared" si="21"/>
        <v>8.796459430051419E-2</v>
      </c>
      <c r="J21" s="96">
        <f t="shared" si="19"/>
        <v>24980.668045715862</v>
      </c>
      <c r="K21" s="97">
        <f t="shared" si="15"/>
        <v>7939.2559827537161</v>
      </c>
      <c r="L21" s="6"/>
      <c r="M21" s="92">
        <v>14</v>
      </c>
      <c r="N21" s="70">
        <f t="shared" si="22"/>
        <v>8.796459430051419E-2</v>
      </c>
      <c r="O21" s="71">
        <f t="shared" si="16"/>
        <v>-16513.532367998894</v>
      </c>
      <c r="P21" s="75">
        <f t="shared" si="17"/>
        <v>10307.479187927602</v>
      </c>
      <c r="R21" s="89">
        <v>14</v>
      </c>
      <c r="S21" s="82">
        <f t="shared" si="23"/>
        <v>8.796459430051419E-2</v>
      </c>
      <c r="T21" s="83">
        <f t="shared" si="20"/>
        <v>-19.331954284137282</v>
      </c>
      <c r="U21" s="84">
        <f t="shared" si="18"/>
        <v>-14560.744017246285</v>
      </c>
      <c r="W21">
        <f t="shared" si="10"/>
        <v>-8758.1165401914823</v>
      </c>
      <c r="X21">
        <f t="shared" si="11"/>
        <v>-22951.587584638793</v>
      </c>
      <c r="Z21">
        <f t="shared" si="12"/>
        <v>-2692.4913495316823</v>
      </c>
      <c r="AA21">
        <f t="shared" si="13"/>
        <v>-673.59379644155365</v>
      </c>
      <c r="AC21">
        <f t="shared" si="5"/>
        <v>976.63452112088953</v>
      </c>
      <c r="AD21">
        <f t="shared" si="6"/>
        <v>2094.5997909318075</v>
      </c>
      <c r="AF21" s="50">
        <f t="shared" si="0"/>
        <v>188.5728080296347</v>
      </c>
      <c r="AG21" s="59">
        <f t="shared" si="7"/>
        <v>199.67724144139879</v>
      </c>
      <c r="AI21" s="12">
        <f t="shared" si="1"/>
        <v>-45.077783953265154</v>
      </c>
      <c r="AJ21" s="62">
        <f t="shared" si="8"/>
        <v>132.12950938051642</v>
      </c>
      <c r="AL21" s="40">
        <f t="shared" si="2"/>
        <v>833.13949704452</v>
      </c>
      <c r="AM21" s="65">
        <f t="shared" si="14"/>
        <v>1762.7930401098924</v>
      </c>
      <c r="AO21">
        <f t="shared" si="9"/>
        <v>41884.704288847053</v>
      </c>
      <c r="AP21">
        <f t="shared" si="3"/>
        <v>34816.476962381443</v>
      </c>
      <c r="AQ21">
        <f t="shared" si="4"/>
        <v>8794.9522480706273</v>
      </c>
    </row>
    <row r="22" spans="2:43" ht="15.6" x14ac:dyDescent="0.35">
      <c r="B22" s="8" t="s">
        <v>5</v>
      </c>
      <c r="C22" s="9" t="s">
        <v>11</v>
      </c>
      <c r="D22" s="9">
        <v>5000</v>
      </c>
      <c r="E22" s="105"/>
      <c r="F22" s="10" t="s">
        <v>39</v>
      </c>
      <c r="H22" s="102">
        <v>15</v>
      </c>
      <c r="I22" s="48">
        <f t="shared" si="21"/>
        <v>9.4247779607693774E-2</v>
      </c>
      <c r="J22" s="96">
        <f t="shared" si="19"/>
        <v>24977.809823015399</v>
      </c>
      <c r="K22" s="97">
        <f t="shared" si="15"/>
        <v>7970.5415665925711</v>
      </c>
      <c r="L22" s="6"/>
      <c r="M22" s="92">
        <v>15</v>
      </c>
      <c r="N22" s="70">
        <f t="shared" si="22"/>
        <v>9.4247779607693774E-2</v>
      </c>
      <c r="O22" s="71">
        <f t="shared" si="16"/>
        <v>-16515.533123889221</v>
      </c>
      <c r="P22" s="75">
        <f t="shared" si="17"/>
        <v>10329.379096614801</v>
      </c>
      <c r="R22" s="89">
        <v>15</v>
      </c>
      <c r="S22" s="82">
        <f t="shared" si="23"/>
        <v>9.4247779607693774E-2</v>
      </c>
      <c r="T22" s="83">
        <f t="shared" si="20"/>
        <v>-22.19017698459993</v>
      </c>
      <c r="U22" s="84">
        <f t="shared" si="18"/>
        <v>-14529.458433407428</v>
      </c>
      <c r="W22">
        <f t="shared" si="10"/>
        <v>-9982.2828998172135</v>
      </c>
      <c r="X22">
        <f t="shared" si="11"/>
        <v>-23026.559508993098</v>
      </c>
      <c r="Z22">
        <f t="shared" si="12"/>
        <v>-2204.1740889712373</v>
      </c>
      <c r="AA22">
        <f t="shared" si="13"/>
        <v>373.70609902435012</v>
      </c>
      <c r="AC22">
        <f t="shared" si="5"/>
        <v>1145.8598133399048</v>
      </c>
      <c r="AD22">
        <f t="shared" si="6"/>
        <v>1938.4933166347439</v>
      </c>
      <c r="AF22" s="50">
        <f t="shared" si="0"/>
        <v>185.03532360529618</v>
      </c>
      <c r="AG22" s="59">
        <f t="shared" si="7"/>
        <v>188.39432061183393</v>
      </c>
      <c r="AI22" s="12">
        <f t="shared" si="1"/>
        <v>-41.19761644224095</v>
      </c>
      <c r="AJ22" s="62">
        <f t="shared" si="8"/>
        <v>135.8209178250319</v>
      </c>
      <c r="AL22" s="40">
        <f t="shared" si="2"/>
        <v>1002.0221061768497</v>
      </c>
      <c r="AM22" s="65">
        <f t="shared" si="14"/>
        <v>1614.2780781978781</v>
      </c>
      <c r="AO22">
        <f t="shared" si="9"/>
        <v>42787.943668056403</v>
      </c>
      <c r="AP22">
        <f t="shared" si="3"/>
        <v>34512.436727944281</v>
      </c>
      <c r="AQ22">
        <f t="shared" si="4"/>
        <v>9447.1583264608489</v>
      </c>
    </row>
    <row r="23" spans="2:43" ht="16.8" x14ac:dyDescent="0.35">
      <c r="B23" s="8" t="s">
        <v>6</v>
      </c>
      <c r="C23" s="13" t="s">
        <v>21</v>
      </c>
      <c r="D23" s="118">
        <v>1</v>
      </c>
      <c r="E23" s="118"/>
      <c r="F23" s="10" t="s">
        <v>54</v>
      </c>
      <c r="H23" s="103">
        <v>16</v>
      </c>
      <c r="I23" s="48">
        <f t="shared" si="21"/>
        <v>0.10053096491487336</v>
      </c>
      <c r="J23" s="96">
        <f t="shared" si="19"/>
        <v>24974.755084906501</v>
      </c>
      <c r="K23" s="97">
        <f t="shared" si="15"/>
        <v>8001.8085742560743</v>
      </c>
      <c r="L23" s="6"/>
      <c r="M23" s="92">
        <v>16</v>
      </c>
      <c r="N23" s="70">
        <f t="shared" si="22"/>
        <v>0.10053096491487336</v>
      </c>
      <c r="O23" s="71">
        <f t="shared" si="16"/>
        <v>-16517.671440565449</v>
      </c>
      <c r="P23" s="75">
        <f t="shared" si="17"/>
        <v>10351.266001979253</v>
      </c>
      <c r="R23" s="89">
        <v>16</v>
      </c>
      <c r="S23" s="82">
        <f t="shared" si="23"/>
        <v>0.10053096491487336</v>
      </c>
      <c r="T23" s="83">
        <f t="shared" si="20"/>
        <v>-25.244915093499003</v>
      </c>
      <c r="U23" s="84">
        <f t="shared" si="18"/>
        <v>-14498.191425743926</v>
      </c>
      <c r="W23">
        <f t="shared" si="10"/>
        <v>-10941.137467635344</v>
      </c>
      <c r="X23">
        <f t="shared" si="11"/>
        <v>-22597.394794901582</v>
      </c>
      <c r="Z23">
        <f t="shared" si="12"/>
        <v>-1631.244182301285</v>
      </c>
      <c r="AA23">
        <f t="shared" si="13"/>
        <v>1342.9527573417222</v>
      </c>
      <c r="AC23">
        <f t="shared" si="5"/>
        <v>1306.8356790349021</v>
      </c>
      <c r="AD23">
        <f t="shared" si="6"/>
        <v>1806.5581552856934</v>
      </c>
      <c r="AF23" s="50">
        <f t="shared" si="0"/>
        <v>186.24546355077956</v>
      </c>
      <c r="AG23" s="59">
        <f t="shared" si="7"/>
        <v>181.16668306427528</v>
      </c>
      <c r="AI23" s="12">
        <f t="shared" si="1"/>
        <v>-39.450198759995217</v>
      </c>
      <c r="AJ23" s="62">
        <f t="shared" si="8"/>
        <v>141.95752492352045</v>
      </c>
      <c r="AL23" s="40">
        <f t="shared" si="2"/>
        <v>1160.0404142441178</v>
      </c>
      <c r="AM23" s="65">
        <f t="shared" si="14"/>
        <v>1483.4339472978977</v>
      </c>
      <c r="AO23">
        <f t="shared" si="9"/>
        <v>43164.883426591994</v>
      </c>
      <c r="AP23">
        <f t="shared" si="3"/>
        <v>33832.722884730356</v>
      </c>
      <c r="AQ23">
        <f t="shared" si="4"/>
        <v>9644.5591956780554</v>
      </c>
    </row>
    <row r="24" spans="2:43" ht="16.8" x14ac:dyDescent="0.35">
      <c r="B24" s="12" t="s">
        <v>7</v>
      </c>
      <c r="C24" s="13" t="s">
        <v>15</v>
      </c>
      <c r="D24" s="9">
        <f>4/3*PI()*D22^3</f>
        <v>523598775598.29883</v>
      </c>
      <c r="E24" s="105"/>
      <c r="F24" s="10" t="s">
        <v>55</v>
      </c>
      <c r="H24" s="102">
        <v>17</v>
      </c>
      <c r="I24" s="48">
        <f t="shared" si="21"/>
        <v>0.10681415022205294</v>
      </c>
      <c r="J24" s="96">
        <f t="shared" si="19"/>
        <v>24971.503951984996</v>
      </c>
      <c r="K24" s="97">
        <f t="shared" si="15"/>
        <v>8033.0557713762992</v>
      </c>
      <c r="L24" s="6"/>
      <c r="M24" s="92">
        <v>17</v>
      </c>
      <c r="N24" s="70">
        <f t="shared" si="22"/>
        <v>0.10681415022205294</v>
      </c>
      <c r="O24" s="71">
        <f t="shared" si="16"/>
        <v>-16519.947233610503</v>
      </c>
      <c r="P24" s="75">
        <f t="shared" si="17"/>
        <v>10373.139039963409</v>
      </c>
      <c r="R24" s="89">
        <v>17</v>
      </c>
      <c r="S24" s="82">
        <f t="shared" si="23"/>
        <v>0.10681415022205294</v>
      </c>
      <c r="T24" s="83">
        <f t="shared" si="20"/>
        <v>-28.496048015005726</v>
      </c>
      <c r="U24" s="84">
        <f t="shared" si="18"/>
        <v>-14466.944228623701</v>
      </c>
      <c r="W24">
        <f t="shared" si="10"/>
        <v>-11593.405098906624</v>
      </c>
      <c r="X24">
        <f t="shared" si="11"/>
        <v>-21700.09864682001</v>
      </c>
      <c r="Z24">
        <f t="shared" si="12"/>
        <v>-977.82634278383398</v>
      </c>
      <c r="AA24">
        <f t="shared" si="13"/>
        <v>2246.2318349845691</v>
      </c>
      <c r="AC24">
        <f t="shared" si="5"/>
        <v>1487.353052787591</v>
      </c>
      <c r="AD24">
        <f t="shared" si="6"/>
        <v>1685.4175391133945</v>
      </c>
      <c r="AF24" s="50">
        <f t="shared" si="0"/>
        <v>191.99044231157399</v>
      </c>
      <c r="AG24" s="59">
        <f t="shared" si="7"/>
        <v>177.44652205718029</v>
      </c>
      <c r="AI24" s="12">
        <f t="shared" si="1"/>
        <v>-40.034536640023383</v>
      </c>
      <c r="AJ24" s="62">
        <f t="shared" si="8"/>
        <v>150.96466235138917</v>
      </c>
      <c r="AL24" s="40">
        <f t="shared" si="2"/>
        <v>1335.3971471160403</v>
      </c>
      <c r="AM24" s="65">
        <f t="shared" si="14"/>
        <v>1357.0063547048251</v>
      </c>
      <c r="AO24">
        <f t="shared" si="9"/>
        <v>43020.797374382062</v>
      </c>
      <c r="AP24">
        <f t="shared" si="3"/>
        <v>32795.839553961858</v>
      </c>
      <c r="AQ24">
        <f t="shared" si="4"/>
        <v>9400.2293948290007</v>
      </c>
    </row>
    <row r="25" spans="2:43" ht="15.6" x14ac:dyDescent="0.35">
      <c r="B25" s="12" t="s">
        <v>3</v>
      </c>
      <c r="C25" s="11" t="s">
        <v>16</v>
      </c>
      <c r="D25" s="9">
        <f>D23*D24</f>
        <v>523598775598.29883</v>
      </c>
      <c r="E25" s="105"/>
      <c r="F25" s="10" t="s">
        <v>40</v>
      </c>
      <c r="H25" s="103">
        <v>18</v>
      </c>
      <c r="I25" s="48">
        <f t="shared" si="21"/>
        <v>0.11309733552923253</v>
      </c>
      <c r="J25" s="96">
        <f t="shared" si="19"/>
        <v>24968.056552600043</v>
      </c>
      <c r="K25" s="97">
        <f t="shared" si="15"/>
        <v>8064.2819243674085</v>
      </c>
      <c r="L25" s="6"/>
      <c r="M25" s="92">
        <v>18</v>
      </c>
      <c r="N25" s="70">
        <f t="shared" si="22"/>
        <v>0.11309733552923253</v>
      </c>
      <c r="O25" s="71">
        <f t="shared" si="16"/>
        <v>-16522.360413179969</v>
      </c>
      <c r="P25" s="75">
        <f t="shared" si="17"/>
        <v>10394.997347057186</v>
      </c>
      <c r="R25" s="89">
        <v>18</v>
      </c>
      <c r="S25" s="82">
        <f t="shared" si="23"/>
        <v>0.11309733552923253</v>
      </c>
      <c r="T25" s="83">
        <f t="shared" si="20"/>
        <v>-31.943447399958131</v>
      </c>
      <c r="U25" s="84">
        <f t="shared" si="18"/>
        <v>-14435.718075632592</v>
      </c>
      <c r="W25">
        <f t="shared" si="10"/>
        <v>-11896.399138700093</v>
      </c>
      <c r="X25">
        <f t="shared" si="11"/>
        <v>-20366.305536938551</v>
      </c>
      <c r="Z25">
        <f t="shared" si="12"/>
        <v>-234.1498163900385</v>
      </c>
      <c r="AA25">
        <f t="shared" si="13"/>
        <v>3088.9406045412661</v>
      </c>
      <c r="AC25">
        <f t="shared" si="5"/>
        <v>1700.8398880258603</v>
      </c>
      <c r="AD25">
        <f t="shared" si="6"/>
        <v>1540.118143149296</v>
      </c>
      <c r="AF25" s="50">
        <f t="shared" si="0"/>
        <v>202.62864471487001</v>
      </c>
      <c r="AG25" s="59">
        <f t="shared" si="7"/>
        <v>177.02661982648033</v>
      </c>
      <c r="AI25" s="12">
        <f t="shared" si="1"/>
        <v>-43.595366025625069</v>
      </c>
      <c r="AJ25" s="62">
        <f t="shared" si="8"/>
        <v>163.36320450467551</v>
      </c>
      <c r="AL25" s="40">
        <f t="shared" si="2"/>
        <v>1541.8066093366153</v>
      </c>
      <c r="AM25" s="65">
        <f t="shared" si="14"/>
        <v>1199.7283188181402</v>
      </c>
      <c r="AO25">
        <f t="shared" si="9"/>
        <v>42354.589624895198</v>
      </c>
      <c r="AP25">
        <f t="shared" si="3"/>
        <v>31428.981193827545</v>
      </c>
      <c r="AQ25">
        <f t="shared" si="4"/>
        <v>8738.2810778802923</v>
      </c>
    </row>
    <row r="26" spans="2:43" x14ac:dyDescent="0.3">
      <c r="B26" s="12" t="s">
        <v>8</v>
      </c>
      <c r="C26" s="13" t="s">
        <v>14</v>
      </c>
      <c r="D26" s="9">
        <f>D22*D10</f>
        <v>10000</v>
      </c>
      <c r="E26" s="105"/>
      <c r="F26" s="10" t="s">
        <v>39</v>
      </c>
      <c r="H26" s="102">
        <v>19</v>
      </c>
      <c r="I26" s="48">
        <f t="shared" si="21"/>
        <v>0.11938052083641211</v>
      </c>
      <c r="J26" s="96">
        <f t="shared" si="19"/>
        <v>24964.413022849069</v>
      </c>
      <c r="K26" s="97">
        <f t="shared" si="15"/>
        <v>8095.4858004743483</v>
      </c>
      <c r="L26" s="6"/>
      <c r="M26" s="92">
        <v>19</v>
      </c>
      <c r="N26" s="70">
        <f t="shared" si="22"/>
        <v>0.11938052083641211</v>
      </c>
      <c r="O26" s="71">
        <f t="shared" si="16"/>
        <v>-16524.910884005651</v>
      </c>
      <c r="P26" s="75">
        <f t="shared" si="17"/>
        <v>10416.840060332044</v>
      </c>
      <c r="R26" s="89">
        <v>19</v>
      </c>
      <c r="S26" s="82">
        <f t="shared" si="23"/>
        <v>0.11938052083641211</v>
      </c>
      <c r="T26" s="83">
        <f t="shared" si="20"/>
        <v>-35.586977150931489</v>
      </c>
      <c r="U26" s="84">
        <f t="shared" si="18"/>
        <v>-14404.514199525651</v>
      </c>
      <c r="W26">
        <f t="shared" si="10"/>
        <v>-11800.869060891881</v>
      </c>
      <c r="X26">
        <f t="shared" si="11"/>
        <v>-18629.320466774254</v>
      </c>
      <c r="Z26">
        <f t="shared" si="12"/>
        <v>616.27012762289166</v>
      </c>
      <c r="AA26">
        <f t="shared" si="13"/>
        <v>3858.9996761159141</v>
      </c>
      <c r="AC26">
        <f t="shared" si="5"/>
        <v>1936.7138635855035</v>
      </c>
      <c r="AD26">
        <f t="shared" si="6"/>
        <v>1303.6839737957985</v>
      </c>
      <c r="AF26" s="50">
        <f t="shared" si="0"/>
        <v>219.12434986171948</v>
      </c>
      <c r="AG26" s="59">
        <f t="shared" si="7"/>
        <v>180.0444619499921</v>
      </c>
      <c r="AI26" s="12">
        <f t="shared" si="1"/>
        <v>-51.432973639756526</v>
      </c>
      <c r="AJ26" s="62">
        <f t="shared" si="8"/>
        <v>179.59111713514309</v>
      </c>
      <c r="AL26" s="40">
        <f t="shared" si="2"/>
        <v>1769.0224873635407</v>
      </c>
      <c r="AM26" s="65">
        <f t="shared" si="14"/>
        <v>944.04839471066339</v>
      </c>
      <c r="AO26">
        <f t="shared" si="9"/>
        <v>41158.67661967982</v>
      </c>
      <c r="AP26">
        <f t="shared" si="3"/>
        <v>29780.257529878734</v>
      </c>
      <c r="AQ26">
        <f t="shared" si="4"/>
        <v>7708.6825744703547</v>
      </c>
    </row>
    <row r="27" spans="2:43" ht="15" thickBot="1" x14ac:dyDescent="0.35">
      <c r="B27" s="14" t="s">
        <v>24</v>
      </c>
      <c r="C27" s="15" t="s">
        <v>35</v>
      </c>
      <c r="D27" s="16" t="s">
        <v>79</v>
      </c>
      <c r="E27" s="106"/>
      <c r="F27" s="17" t="s">
        <v>41</v>
      </c>
      <c r="H27" s="103">
        <v>20</v>
      </c>
      <c r="I27" s="48">
        <f t="shared" si="21"/>
        <v>0.12566370614359171</v>
      </c>
      <c r="J27" s="96">
        <f t="shared" si="19"/>
        <v>24960.573506572389</v>
      </c>
      <c r="K27" s="97">
        <f t="shared" si="15"/>
        <v>8126.6661678215214</v>
      </c>
      <c r="L27" s="6"/>
      <c r="M27" s="92">
        <v>20</v>
      </c>
      <c r="N27" s="70">
        <f t="shared" si="22"/>
        <v>0.12566370614359171</v>
      </c>
      <c r="O27" s="71">
        <f t="shared" si="16"/>
        <v>-16527.598545399327</v>
      </c>
      <c r="P27" s="75">
        <f t="shared" si="17"/>
        <v>10438.666317475065</v>
      </c>
      <c r="R27" s="89">
        <v>20</v>
      </c>
      <c r="S27" s="82">
        <f t="shared" si="23"/>
        <v>0.12566370614359171</v>
      </c>
      <c r="T27" s="83">
        <f t="shared" si="20"/>
        <v>-39.426493427610694</v>
      </c>
      <c r="U27" s="84">
        <f t="shared" si="18"/>
        <v>-14373.333832178479</v>
      </c>
      <c r="W27">
        <f t="shared" si="10"/>
        <v>-11250.644764132247</v>
      </c>
      <c r="X27">
        <f t="shared" si="11"/>
        <v>-16536.860131991823</v>
      </c>
      <c r="Z27">
        <f t="shared" si="12"/>
        <v>1584.6270594156435</v>
      </c>
      <c r="AA27">
        <f t="shared" si="13"/>
        <v>4510.8416630138136</v>
      </c>
      <c r="AC27">
        <f t="shared" si="5"/>
        <v>2123.2328115318446</v>
      </c>
      <c r="AD27">
        <f t="shared" si="6"/>
        <v>864.85220399511627</v>
      </c>
      <c r="AF27" s="50">
        <f t="shared" si="0"/>
        <v>243.16847967313583</v>
      </c>
      <c r="AG27" s="59">
        <f t="shared" si="7"/>
        <v>187.03635648250165</v>
      </c>
      <c r="AI27" s="12">
        <f t="shared" si="1"/>
        <v>-65.742022733859258</v>
      </c>
      <c r="AJ27" s="62">
        <f t="shared" si="8"/>
        <v>199.39604862890488</v>
      </c>
      <c r="AL27" s="40">
        <f t="shared" si="2"/>
        <v>1945.8063545925679</v>
      </c>
      <c r="AM27" s="65">
        <f t="shared" si="14"/>
        <v>478.41979888370975</v>
      </c>
      <c r="AO27">
        <f t="shared" si="9"/>
        <v>39425.543029601053</v>
      </c>
      <c r="AP27">
        <f t="shared" si="3"/>
        <v>27942.014292250005</v>
      </c>
      <c r="AQ27">
        <f t="shared" si="4"/>
        <v>6436.8081401172585</v>
      </c>
    </row>
    <row r="28" spans="2:43" ht="15" thickBot="1" x14ac:dyDescent="0.35">
      <c r="H28" s="102">
        <v>21</v>
      </c>
      <c r="I28" s="48">
        <f t="shared" si="21"/>
        <v>0.13194689145077129</v>
      </c>
      <c r="J28" s="96">
        <f t="shared" si="19"/>
        <v>24956.538155347531</v>
      </c>
      <c r="K28" s="97">
        <f t="shared" si="15"/>
        <v>8157.821795461412</v>
      </c>
      <c r="L28" s="6"/>
      <c r="M28" s="92">
        <v>21</v>
      </c>
      <c r="N28" s="70">
        <f t="shared" si="22"/>
        <v>0.13194689145077129</v>
      </c>
      <c r="O28" s="71">
        <f t="shared" si="16"/>
        <v>-16530.423291256728</v>
      </c>
      <c r="P28" s="75">
        <f t="shared" si="17"/>
        <v>10460.475256822989</v>
      </c>
      <c r="R28" s="89">
        <v>21</v>
      </c>
      <c r="S28" s="82">
        <f t="shared" si="23"/>
        <v>0.13194689145077129</v>
      </c>
      <c r="T28" s="83">
        <f t="shared" si="20"/>
        <v>-43.461844652467335</v>
      </c>
      <c r="U28" s="84">
        <f t="shared" si="18"/>
        <v>-14342.178204538588</v>
      </c>
      <c r="W28">
        <f t="shared" si="10"/>
        <v>-10192.927132982944</v>
      </c>
      <c r="X28">
        <f t="shared" si="11"/>
        <v>-14173.332774985527</v>
      </c>
      <c r="Z28">
        <f t="shared" si="12"/>
        <v>2646.2434651815656</v>
      </c>
      <c r="AA28">
        <f t="shared" si="13"/>
        <v>4943.2677650113719</v>
      </c>
      <c r="AC28">
        <f t="shared" si="5"/>
        <v>2073.1936642192368</v>
      </c>
      <c r="AD28">
        <f t="shared" si="6"/>
        <v>119.24291736553374</v>
      </c>
      <c r="AF28" s="50">
        <f t="shared" si="0"/>
        <v>277.28028291677634</v>
      </c>
      <c r="AG28" s="59">
        <f t="shared" si="7"/>
        <v>199.03959020364465</v>
      </c>
      <c r="AI28" s="12">
        <f t="shared" si="1"/>
        <v>-89.385809070763131</v>
      </c>
      <c r="AJ28" s="62">
        <f t="shared" si="8"/>
        <v>220.32597670359687</v>
      </c>
      <c r="AL28" s="40">
        <f t="shared" si="2"/>
        <v>1885.2991903732236</v>
      </c>
      <c r="AM28" s="65">
        <f t="shared" si="14"/>
        <v>-300.12264954170774</v>
      </c>
      <c r="AO28">
        <f t="shared" si="9"/>
        <v>37166.466100947495</v>
      </c>
      <c r="AP28">
        <f t="shared" si="3"/>
        <v>26086.944927859444</v>
      </c>
      <c r="AQ28">
        <f t="shared" si="4"/>
        <v>5258.314455163707</v>
      </c>
    </row>
    <row r="29" spans="2:43" x14ac:dyDescent="0.3">
      <c r="B29" s="109" t="s">
        <v>9</v>
      </c>
      <c r="C29" s="110"/>
      <c r="D29" s="110"/>
      <c r="E29" s="110"/>
      <c r="F29" s="111"/>
      <c r="H29" s="103">
        <v>22</v>
      </c>
      <c r="I29" s="48">
        <f t="shared" si="21"/>
        <v>0.13823007675795088</v>
      </c>
      <c r="J29" s="96">
        <f t="shared" si="19"/>
        <v>24952.307128483255</v>
      </c>
      <c r="K29" s="97">
        <f t="shared" si="15"/>
        <v>8188.9514534231903</v>
      </c>
      <c r="L29" s="6"/>
      <c r="M29" s="92">
        <v>22</v>
      </c>
      <c r="N29" s="70">
        <f t="shared" si="22"/>
        <v>0.13823007675795088</v>
      </c>
      <c r="O29" s="71">
        <f t="shared" si="16"/>
        <v>-16533.38501006172</v>
      </c>
      <c r="P29" s="75">
        <f t="shared" si="17"/>
        <v>10482.266017396234</v>
      </c>
      <c r="R29" s="89">
        <v>22</v>
      </c>
      <c r="S29" s="82">
        <f t="shared" si="23"/>
        <v>0.13823007675795088</v>
      </c>
      <c r="T29" s="83">
        <f t="shared" si="20"/>
        <v>-47.692871516744162</v>
      </c>
      <c r="U29" s="84">
        <f t="shared" si="18"/>
        <v>-14311.048546576811</v>
      </c>
      <c r="W29">
        <f t="shared" si="10"/>
        <v>-8610.6561923647569</v>
      </c>
      <c r="X29">
        <f t="shared" si="11"/>
        <v>-11686.793527809148</v>
      </c>
      <c r="Z29">
        <f t="shared" si="12"/>
        <v>3682.840297291184</v>
      </c>
      <c r="AA29">
        <f t="shared" si="13"/>
        <v>5002.8892236941392</v>
      </c>
      <c r="AC29">
        <f t="shared" si="5"/>
        <v>1569.7837907732332</v>
      </c>
      <c r="AD29">
        <f t="shared" si="6"/>
        <v>-802.93150514278454</v>
      </c>
      <c r="AF29" s="50">
        <f t="shared" si="0"/>
        <v>324.57056064158644</v>
      </c>
      <c r="AG29" s="59">
        <f t="shared" si="7"/>
        <v>217.6625481906033</v>
      </c>
      <c r="AI29" s="12">
        <f t="shared" si="1"/>
        <v>-123.70581268623702</v>
      </c>
      <c r="AJ29" s="62">
        <f t="shared" si="8"/>
        <v>235.55197412846198</v>
      </c>
      <c r="AL29" s="40">
        <f t="shared" si="2"/>
        <v>1368.9190428178838</v>
      </c>
      <c r="AM29" s="65">
        <f t="shared" si="14"/>
        <v>-1256.1460274618498</v>
      </c>
      <c r="AO29">
        <f t="shared" si="9"/>
        <v>34448.55140113266</v>
      </c>
      <c r="AP29">
        <f t="shared" si="3"/>
        <v>24495.594826138513</v>
      </c>
      <c r="AQ29">
        <f t="shared" si="4"/>
        <v>4900.4260291151531</v>
      </c>
    </row>
    <row r="30" spans="2:43" x14ac:dyDescent="0.3">
      <c r="B30" s="45" t="s">
        <v>2</v>
      </c>
      <c r="C30" s="46" t="s">
        <v>37</v>
      </c>
      <c r="D30" s="46">
        <v>-20000</v>
      </c>
      <c r="E30" s="46">
        <v>10000</v>
      </c>
      <c r="F30" s="47" t="s">
        <v>39</v>
      </c>
      <c r="H30" s="102">
        <v>23</v>
      </c>
      <c r="I30" s="48">
        <f t="shared" si="21"/>
        <v>0.14451326206513046</v>
      </c>
      <c r="J30" s="96">
        <f t="shared" si="19"/>
        <v>24947.880593013255</v>
      </c>
      <c r="K30" s="97">
        <f t="shared" si="15"/>
        <v>8220.053912761261</v>
      </c>
      <c r="L30" s="6"/>
      <c r="M30" s="92">
        <v>23</v>
      </c>
      <c r="N30" s="70">
        <f t="shared" si="22"/>
        <v>0.14451326206513046</v>
      </c>
      <c r="O30" s="71">
        <f t="shared" si="16"/>
        <v>-16536.483584890721</v>
      </c>
      <c r="P30" s="75">
        <f t="shared" si="17"/>
        <v>10504.037738932882</v>
      </c>
      <c r="R30" s="89">
        <v>23</v>
      </c>
      <c r="S30" s="82">
        <f t="shared" si="23"/>
        <v>0.14451326206513046</v>
      </c>
      <c r="T30" s="83">
        <f t="shared" si="20"/>
        <v>-52.119406986745162</v>
      </c>
      <c r="U30" s="84">
        <f t="shared" si="18"/>
        <v>-14279.946087238739</v>
      </c>
      <c r="W30">
        <f t="shared" si="10"/>
        <v>-6573.0130698725106</v>
      </c>
      <c r="X30">
        <f t="shared" si="11"/>
        <v>-9285.7153541049265</v>
      </c>
      <c r="Z30">
        <f t="shared" si="12"/>
        <v>4467.7321926778004</v>
      </c>
      <c r="AA30">
        <f t="shared" si="13"/>
        <v>4601.4234711227473</v>
      </c>
      <c r="AC30">
        <f t="shared" si="5"/>
        <v>748.52943409549277</v>
      </c>
      <c r="AD30">
        <f t="shared" si="6"/>
        <v>-1424.8896959374397</v>
      </c>
      <c r="AF30" s="50">
        <f t="shared" si="0"/>
        <v>387.76158564583562</v>
      </c>
      <c r="AG30" s="59">
        <f t="shared" si="7"/>
        <v>244.94232493668068</v>
      </c>
      <c r="AI30" s="12">
        <f t="shared" si="1"/>
        <v>-163.57546044041359</v>
      </c>
      <c r="AJ30" s="62">
        <f t="shared" si="8"/>
        <v>234.94993965414656</v>
      </c>
      <c r="AL30" s="40">
        <f t="shared" si="2"/>
        <v>524.34330889007072</v>
      </c>
      <c r="AM30" s="65">
        <f t="shared" si="14"/>
        <v>-1904.7819605282671</v>
      </c>
      <c r="AO30">
        <f t="shared" si="9"/>
        <v>31430.642111809444</v>
      </c>
      <c r="AP30">
        <f t="shared" si="3"/>
        <v>23499.421157581157</v>
      </c>
      <c r="AQ30">
        <f t="shared" si="4"/>
        <v>5926.8388819253323</v>
      </c>
    </row>
    <row r="31" spans="2:43" ht="15.6" x14ac:dyDescent="0.35">
      <c r="B31" s="45" t="s">
        <v>5</v>
      </c>
      <c r="C31" s="46" t="s">
        <v>13</v>
      </c>
      <c r="D31" s="46">
        <v>3500</v>
      </c>
      <c r="E31" s="46"/>
      <c r="F31" s="47" t="s">
        <v>39</v>
      </c>
      <c r="H31" s="103">
        <v>24</v>
      </c>
      <c r="I31" s="48">
        <f t="shared" si="21"/>
        <v>0.15079644737231004</v>
      </c>
      <c r="J31" s="96">
        <f t="shared" si="19"/>
        <v>24943.258723689571</v>
      </c>
      <c r="K31" s="97">
        <f t="shared" si="15"/>
        <v>8251.1279456037846</v>
      </c>
      <c r="L31" s="6"/>
      <c r="M31" s="92">
        <v>24</v>
      </c>
      <c r="N31" s="70">
        <f t="shared" si="22"/>
        <v>0.15079644737231004</v>
      </c>
      <c r="O31" s="71">
        <f t="shared" si="16"/>
        <v>-16539.718893417303</v>
      </c>
      <c r="P31" s="75">
        <f t="shared" si="17"/>
        <v>10525.789561922649</v>
      </c>
      <c r="R31" s="89">
        <v>24</v>
      </c>
      <c r="S31" s="82">
        <f t="shared" si="23"/>
        <v>0.15079644737231004</v>
      </c>
      <c r="T31" s="83">
        <f t="shared" si="20"/>
        <v>-56.741276310429384</v>
      </c>
      <c r="U31" s="84">
        <f t="shared" si="18"/>
        <v>-14248.872054396215</v>
      </c>
      <c r="W31">
        <f t="shared" si="10"/>
        <v>-4245.5807942716738</v>
      </c>
      <c r="X31">
        <f t="shared" si="11"/>
        <v>-7163.1148305357328</v>
      </c>
      <c r="Z31">
        <f t="shared" si="12"/>
        <v>4841.9969097255471</v>
      </c>
      <c r="AA31">
        <f t="shared" si="13"/>
        <v>3888.9786231540274</v>
      </c>
      <c r="AC31">
        <f t="shared" si="5"/>
        <v>79.810464152282407</v>
      </c>
      <c r="AD31">
        <f t="shared" si="6"/>
        <v>-1493.2089989348358</v>
      </c>
      <c r="AF31" s="50">
        <f t="shared" si="0"/>
        <v>467.95502276291393</v>
      </c>
      <c r="AG31" s="59">
        <f t="shared" si="7"/>
        <v>283.00737740709138</v>
      </c>
      <c r="AI31" s="12">
        <f t="shared" si="1"/>
        <v>-196.54457476120621</v>
      </c>
      <c r="AJ31" s="62">
        <f t="shared" si="8"/>
        <v>214.11878545918441</v>
      </c>
      <c r="AL31" s="40">
        <f t="shared" si="2"/>
        <v>-191.59998384942531</v>
      </c>
      <c r="AM31" s="65">
        <f t="shared" si="14"/>
        <v>-1990.3351618011116</v>
      </c>
      <c r="AO31">
        <f t="shared" si="9"/>
        <v>28334.698244114625</v>
      </c>
      <c r="AP31">
        <f t="shared" si="3"/>
        <v>23297.515644290856</v>
      </c>
      <c r="AQ31">
        <f t="shared" si="4"/>
        <v>7873.1135834141714</v>
      </c>
    </row>
    <row r="32" spans="2:43" ht="16.8" x14ac:dyDescent="0.35">
      <c r="B32" s="45" t="s">
        <v>6</v>
      </c>
      <c r="C32" s="51" t="s">
        <v>22</v>
      </c>
      <c r="D32" s="108">
        <v>1</v>
      </c>
      <c r="E32" s="108"/>
      <c r="F32" s="47" t="s">
        <v>54</v>
      </c>
      <c r="H32" s="102">
        <v>25</v>
      </c>
      <c r="I32" s="48">
        <f t="shared" si="21"/>
        <v>0.15707963267948963</v>
      </c>
      <c r="J32" s="96">
        <f t="shared" si="19"/>
        <v>24938.441702975688</v>
      </c>
      <c r="K32" s="97">
        <f t="shared" si="15"/>
        <v>8282.1723252011543</v>
      </c>
      <c r="L32" s="6"/>
      <c r="M32" s="92">
        <v>25</v>
      </c>
      <c r="N32" s="70">
        <f t="shared" si="22"/>
        <v>0.15707963267948963</v>
      </c>
      <c r="O32" s="71">
        <f t="shared" si="16"/>
        <v>-16543.090807917019</v>
      </c>
      <c r="P32" s="75">
        <f t="shared" si="17"/>
        <v>10547.520627640808</v>
      </c>
      <c r="R32" s="89">
        <v>25</v>
      </c>
      <c r="S32" s="82">
        <f t="shared" si="23"/>
        <v>0.15707963267948963</v>
      </c>
      <c r="T32" s="83">
        <f t="shared" si="20"/>
        <v>-61.558297024311287</v>
      </c>
      <c r="U32" s="84">
        <f t="shared" si="18"/>
        <v>-14217.827674798846</v>
      </c>
      <c r="W32">
        <f t="shared" si="10"/>
        <v>-1814.6060313898649</v>
      </c>
      <c r="X32">
        <f t="shared" si="11"/>
        <v>-5405.276643825574</v>
      </c>
      <c r="Z32">
        <f t="shared" si="12"/>
        <v>4881.9021418016882</v>
      </c>
      <c r="AA32">
        <f t="shared" si="13"/>
        <v>3142.3741236866094</v>
      </c>
      <c r="AC32">
        <f t="shared" si="5"/>
        <v>-228.50923531087881</v>
      </c>
      <c r="AD32">
        <f t="shared" si="6"/>
        <v>-1232.6540634206776</v>
      </c>
      <c r="AF32" s="50">
        <f t="shared" si="0"/>
        <v>564.63616719073752</v>
      </c>
      <c r="AG32" s="59">
        <f t="shared" si="7"/>
        <v>334.03243360070695</v>
      </c>
      <c r="AI32" s="12">
        <f t="shared" si="1"/>
        <v>-213.08597829159862</v>
      </c>
      <c r="AJ32" s="62">
        <f t="shared" si="8"/>
        <v>180.51016382534672</v>
      </c>
      <c r="AL32" s="40">
        <f t="shared" si="2"/>
        <v>-580.05942421001771</v>
      </c>
      <c r="AM32" s="65">
        <f t="shared" si="14"/>
        <v>-1747.1966608467312</v>
      </c>
      <c r="AO32">
        <f t="shared" si="9"/>
        <v>25346.068759443166</v>
      </c>
      <c r="AP32">
        <f t="shared" si="3"/>
        <v>23833.403077746989</v>
      </c>
      <c r="AQ32">
        <f t="shared" si="4"/>
        <v>10109.671162643068</v>
      </c>
    </row>
    <row r="33" spans="2:43" ht="16.8" x14ac:dyDescent="0.35">
      <c r="B33" s="50" t="s">
        <v>7</v>
      </c>
      <c r="C33" s="51" t="s">
        <v>17</v>
      </c>
      <c r="D33" s="46">
        <f>4/3*PI()*D31^3</f>
        <v>179594380030.21649</v>
      </c>
      <c r="E33" s="46"/>
      <c r="F33" s="47" t="s">
        <v>55</v>
      </c>
      <c r="H33" s="103">
        <v>26</v>
      </c>
      <c r="I33" s="48">
        <f t="shared" si="21"/>
        <v>0.16336281798666921</v>
      </c>
      <c r="J33" s="96">
        <f t="shared" si="19"/>
        <v>24933.429721039342</v>
      </c>
      <c r="K33" s="97">
        <f t="shared" si="15"/>
        <v>8313.1858259744185</v>
      </c>
      <c r="L33" s="6"/>
      <c r="M33" s="92">
        <v>26</v>
      </c>
      <c r="N33" s="70">
        <f t="shared" si="22"/>
        <v>0.16336281798666921</v>
      </c>
      <c r="O33" s="71">
        <f t="shared" si="16"/>
        <v>-16546.599195272462</v>
      </c>
      <c r="P33" s="75">
        <f t="shared" si="17"/>
        <v>10569.230078182092</v>
      </c>
      <c r="R33" s="89">
        <v>26</v>
      </c>
      <c r="S33" s="82">
        <f t="shared" si="23"/>
        <v>0.16336281798666921</v>
      </c>
      <c r="T33" s="83">
        <f t="shared" si="20"/>
        <v>-66.57027896065938</v>
      </c>
      <c r="U33" s="84">
        <f t="shared" si="18"/>
        <v>-14186.814174025581</v>
      </c>
      <c r="W33">
        <f t="shared" si="10"/>
        <v>597.78138509711937</v>
      </c>
      <c r="X33">
        <f t="shared" si="11"/>
        <v>-3988.1713399098535</v>
      </c>
      <c r="Z33">
        <f t="shared" si="12"/>
        <v>4767.6475241462485</v>
      </c>
      <c r="AA33">
        <f t="shared" si="13"/>
        <v>2526.0470919762706</v>
      </c>
      <c r="AC33">
        <f t="shared" si="5"/>
        <v>-266.97815697482838</v>
      </c>
      <c r="AD33">
        <f t="shared" si="6"/>
        <v>-890.20130821415648</v>
      </c>
      <c r="AF33" s="50">
        <f t="shared" si="0"/>
        <v>676.92465261180155</v>
      </c>
      <c r="AG33" s="59">
        <f t="shared" si="7"/>
        <v>400.81119318179884</v>
      </c>
      <c r="AI33" s="12">
        <f t="shared" si="1"/>
        <v>-213.81335989715151</v>
      </c>
      <c r="AJ33" s="62">
        <f t="shared" si="8"/>
        <v>145.20291564833809</v>
      </c>
      <c r="AL33" s="40">
        <f t="shared" si="2"/>
        <v>-730.08944968947844</v>
      </c>
      <c r="AM33" s="65">
        <f t="shared" si="14"/>
        <v>-1436.2154170442934</v>
      </c>
      <c r="AO33">
        <f t="shared" si="9"/>
        <v>22548.263079794197</v>
      </c>
      <c r="AP33">
        <f t="shared" si="3"/>
        <v>24898.544845491047</v>
      </c>
      <c r="AQ33">
        <f t="shared" si="4"/>
        <v>12352.956199813978</v>
      </c>
    </row>
    <row r="34" spans="2:43" ht="15.6" x14ac:dyDescent="0.35">
      <c r="B34" s="50" t="s">
        <v>3</v>
      </c>
      <c r="C34" s="51" t="s">
        <v>18</v>
      </c>
      <c r="D34" s="46">
        <f>D33*D32</f>
        <v>179594380030.21649</v>
      </c>
      <c r="E34" s="46"/>
      <c r="F34" s="47" t="s">
        <v>40</v>
      </c>
      <c r="H34" s="102">
        <v>27</v>
      </c>
      <c r="I34" s="48">
        <f t="shared" si="21"/>
        <v>0.1696460032938488</v>
      </c>
      <c r="J34" s="96">
        <f t="shared" si="19"/>
        <v>24928.22297574499</v>
      </c>
      <c r="K34" s="97">
        <f t="shared" si="15"/>
        <v>8344.1672235636688</v>
      </c>
      <c r="L34" s="6"/>
      <c r="M34" s="92">
        <v>27</v>
      </c>
      <c r="N34" s="70">
        <f t="shared" si="22"/>
        <v>0.1696460032938488</v>
      </c>
      <c r="O34" s="71">
        <f t="shared" si="16"/>
        <v>-16550.243916978507</v>
      </c>
      <c r="P34" s="75">
        <f t="shared" si="17"/>
        <v>10590.917056494569</v>
      </c>
      <c r="R34" s="89">
        <v>27</v>
      </c>
      <c r="S34" s="82">
        <f t="shared" si="23"/>
        <v>0.1696460032938488</v>
      </c>
      <c r="T34" s="83">
        <f t="shared" si="20"/>
        <v>-71.777024255009565</v>
      </c>
      <c r="U34" s="84">
        <f t="shared" si="18"/>
        <v>-14155.832776436331</v>
      </c>
      <c r="W34">
        <f t="shared" si="10"/>
        <v>2948.2328775483902</v>
      </c>
      <c r="X34">
        <f t="shared" si="11"/>
        <v>-2836.422957448488</v>
      </c>
      <c r="Z34">
        <f t="shared" si="12"/>
        <v>4634.1584456588344</v>
      </c>
      <c r="AA34">
        <f t="shared" si="13"/>
        <v>2080.9464378691923</v>
      </c>
      <c r="AC34">
        <f t="shared" si="5"/>
        <v>-158.56612339967489</v>
      </c>
      <c r="AD34">
        <f t="shared" si="6"/>
        <v>-558.51525269642536</v>
      </c>
      <c r="AF34" s="50">
        <f t="shared" si="0"/>
        <v>804.34375684142651</v>
      </c>
      <c r="AG34" s="59">
        <f t="shared" si="7"/>
        <v>487.57628544839872</v>
      </c>
      <c r="AI34" s="12">
        <f t="shared" si="1"/>
        <v>-204.57221429083279</v>
      </c>
      <c r="AJ34" s="62">
        <f t="shared" si="8"/>
        <v>114.43040002213262</v>
      </c>
      <c r="AL34" s="40">
        <f t="shared" si="2"/>
        <v>-758.33766595026862</v>
      </c>
      <c r="AM34" s="65">
        <f t="shared" si="14"/>
        <v>-1160.5219381669567</v>
      </c>
      <c r="AO34">
        <f t="shared" si="9"/>
        <v>19940.020099127025</v>
      </c>
      <c r="AP34">
        <f t="shared" si="3"/>
        <v>26294.393823488372</v>
      </c>
      <c r="AQ34">
        <f t="shared" si="4"/>
        <v>14530.210333846764</v>
      </c>
    </row>
    <row r="35" spans="2:43" x14ac:dyDescent="0.3">
      <c r="B35" s="50" t="s">
        <v>8</v>
      </c>
      <c r="C35" s="49" t="s">
        <v>14</v>
      </c>
      <c r="D35" s="46">
        <f>D31*D10</f>
        <v>7000</v>
      </c>
      <c r="E35" s="46"/>
      <c r="F35" s="47" t="s">
        <v>39</v>
      </c>
      <c r="H35" s="103">
        <v>28</v>
      </c>
      <c r="I35" s="48">
        <f t="shared" si="21"/>
        <v>0.17592918860102838</v>
      </c>
      <c r="J35" s="96">
        <f t="shared" si="19"/>
        <v>24922.821672646027</v>
      </c>
      <c r="K35" s="97">
        <f t="shared" si="15"/>
        <v>8375.1152948763793</v>
      </c>
      <c r="L35" s="6"/>
      <c r="M35" s="92">
        <v>28</v>
      </c>
      <c r="N35" s="70">
        <f t="shared" si="22"/>
        <v>0.17592918860102838</v>
      </c>
      <c r="O35" s="71">
        <f t="shared" si="16"/>
        <v>-16554.02482914778</v>
      </c>
      <c r="P35" s="75">
        <f t="shared" si="17"/>
        <v>10612.580706413466</v>
      </c>
      <c r="R35" s="89">
        <v>28</v>
      </c>
      <c r="S35" s="82">
        <f t="shared" si="23"/>
        <v>0.17592918860102838</v>
      </c>
      <c r="T35" s="83">
        <f t="shared" si="20"/>
        <v>-77.178327353973145</v>
      </c>
      <c r="U35" s="84">
        <f t="shared" si="18"/>
        <v>-14124.884705123621</v>
      </c>
      <c r="W35">
        <f t="shared" si="10"/>
        <v>5245.4913349528479</v>
      </c>
      <c r="X35">
        <f t="shared" si="11"/>
        <v>-1865.7641451009449</v>
      </c>
      <c r="Z35">
        <f t="shared" si="12"/>
        <v>4554.8753839589972</v>
      </c>
      <c r="AA35">
        <f t="shared" si="13"/>
        <v>1801.6888115209797</v>
      </c>
      <c r="AC35">
        <f t="shared" si="5"/>
        <v>24.342955029085147</v>
      </c>
      <c r="AD35">
        <f t="shared" si="6"/>
        <v>-247.36824862864501</v>
      </c>
      <c r="AF35" s="50">
        <f t="shared" si="0"/>
        <v>946.40443165068643</v>
      </c>
      <c r="AG35" s="59">
        <f t="shared" si="7"/>
        <v>600.75200699272546</v>
      </c>
      <c r="AI35" s="12">
        <f t="shared" si="1"/>
        <v>-190.59652225736752</v>
      </c>
      <c r="AJ35" s="62">
        <f t="shared" si="8"/>
        <v>89.583258649088577</v>
      </c>
      <c r="AL35" s="40">
        <f t="shared" si="2"/>
        <v>-731.46495436423379</v>
      </c>
      <c r="AM35" s="65">
        <f t="shared" si="14"/>
        <v>-937.70351427045898</v>
      </c>
      <c r="AO35">
        <f t="shared" si="9"/>
        <v>17476.07118229409</v>
      </c>
      <c r="AP35">
        <f t="shared" si="3"/>
        <v>27895.002984232542</v>
      </c>
      <c r="AQ35">
        <f t="shared" si="4"/>
        <v>16657.678235177609</v>
      </c>
    </row>
    <row r="36" spans="2:43" ht="15" thickBot="1" x14ac:dyDescent="0.35">
      <c r="B36" s="52" t="s">
        <v>24</v>
      </c>
      <c r="C36" s="53" t="s">
        <v>34</v>
      </c>
      <c r="D36" s="54" t="s">
        <v>79</v>
      </c>
      <c r="E36" s="54"/>
      <c r="F36" s="56" t="s">
        <v>41</v>
      </c>
      <c r="H36" s="102">
        <v>29</v>
      </c>
      <c r="I36" s="48">
        <f t="shared" si="21"/>
        <v>0.18221237390820796</v>
      </c>
      <c r="J36" s="96">
        <f t="shared" si="19"/>
        <v>24917.226024976648</v>
      </c>
      <c r="K36" s="97">
        <f t="shared" si="15"/>
        <v>8406.0288181356864</v>
      </c>
      <c r="L36" s="6"/>
      <c r="M36" s="92">
        <v>29</v>
      </c>
      <c r="N36" s="70">
        <f t="shared" si="22"/>
        <v>0.18221237390820796</v>
      </c>
      <c r="O36" s="71">
        <f t="shared" si="16"/>
        <v>-16557.941782516347</v>
      </c>
      <c r="P36" s="75">
        <f t="shared" si="17"/>
        <v>10634.220172694981</v>
      </c>
      <c r="R36" s="89">
        <v>29</v>
      </c>
      <c r="S36" s="82">
        <f t="shared" si="23"/>
        <v>0.18221237390820796</v>
      </c>
      <c r="T36" s="83">
        <f t="shared" si="20"/>
        <v>-82.77397502335134</v>
      </c>
      <c r="U36" s="84">
        <f t="shared" si="18"/>
        <v>-14093.971181864314</v>
      </c>
      <c r="W36">
        <f t="shared" si="10"/>
        <v>7525.9718963109817</v>
      </c>
      <c r="X36">
        <f t="shared" si="11"/>
        <v>-995.84077041903572</v>
      </c>
      <c r="Z36">
        <f t="shared" si="12"/>
        <v>4567.04686147354</v>
      </c>
      <c r="AA36">
        <f t="shared" si="13"/>
        <v>1678.0046872066573</v>
      </c>
      <c r="AC36">
        <f t="shared" si="5"/>
        <v>245.41226128463825</v>
      </c>
      <c r="AD36">
        <f t="shared" si="6"/>
        <v>59.027905486397231</v>
      </c>
      <c r="AF36" s="50">
        <f t="shared" si="0"/>
        <v>1100.6020001216418</v>
      </c>
      <c r="AG36" s="59">
        <f t="shared" si="7"/>
        <v>749.60063156125875</v>
      </c>
      <c r="AI36" s="12">
        <f t="shared" si="1"/>
        <v>-174.98586661727859</v>
      </c>
      <c r="AJ36" s="62">
        <f t="shared" si="8"/>
        <v>69.901863361825505</v>
      </c>
      <c r="AL36" s="40">
        <f t="shared" si="2"/>
        <v>-680.20387221972499</v>
      </c>
      <c r="AM36" s="65">
        <f t="shared" si="14"/>
        <v>-760.47458943668698</v>
      </c>
      <c r="AO36">
        <f t="shared" si="9"/>
        <v>15092.404961699702</v>
      </c>
      <c r="AP36">
        <f t="shared" si="3"/>
        <v>29640.979118188916</v>
      </c>
      <c r="AQ36">
        <f t="shared" si="4"/>
        <v>18788.731933651889</v>
      </c>
    </row>
    <row r="37" spans="2:43" ht="15" thickBot="1" x14ac:dyDescent="0.35">
      <c r="C37" s="1"/>
      <c r="F37" s="4"/>
      <c r="H37" s="103">
        <v>30</v>
      </c>
      <c r="I37" s="48">
        <f t="shared" si="21"/>
        <v>0.18849555921538755</v>
      </c>
      <c r="J37" s="96">
        <f t="shared" si="19"/>
        <v>24911.436253643442</v>
      </c>
      <c r="K37" s="97">
        <f t="shared" si="15"/>
        <v>8436.9065729286231</v>
      </c>
      <c r="L37" s="6"/>
      <c r="M37" s="92">
        <v>30</v>
      </c>
      <c r="N37" s="70">
        <f t="shared" si="22"/>
        <v>0.18849555921538755</v>
      </c>
      <c r="O37" s="71">
        <f t="shared" si="16"/>
        <v>-16561.994622449591</v>
      </c>
      <c r="P37" s="75">
        <f t="shared" si="17"/>
        <v>10655.834601050035</v>
      </c>
      <c r="R37" s="89">
        <v>30</v>
      </c>
      <c r="S37" s="82">
        <f t="shared" si="23"/>
        <v>0.18849555921538755</v>
      </c>
      <c r="T37" s="83">
        <f t="shared" si="20"/>
        <v>-88.563746356556294</v>
      </c>
      <c r="U37" s="84">
        <f t="shared" si="18"/>
        <v>-14063.093427071377</v>
      </c>
      <c r="W37">
        <f t="shared" si="10"/>
        <v>9840.1718597083327</v>
      </c>
      <c r="X37">
        <f t="shared" si="11"/>
        <v>-149.45993862990741</v>
      </c>
      <c r="Z37">
        <f t="shared" si="12"/>
        <v>4689.7529921158593</v>
      </c>
      <c r="AA37">
        <f t="shared" si="13"/>
        <v>1707.5186399498559</v>
      </c>
      <c r="AC37">
        <f t="shared" si="5"/>
        <v>479.15964287297891</v>
      </c>
      <c r="AD37">
        <f t="shared" si="6"/>
        <v>381.69743479746739</v>
      </c>
      <c r="AF37" s="50">
        <f t="shared" si="0"/>
        <v>1256.2871954979166</v>
      </c>
      <c r="AG37" s="59">
        <f t="shared" si="7"/>
        <v>945.87412706955024</v>
      </c>
      <c r="AI37" s="12">
        <f t="shared" si="1"/>
        <v>-159.22558040428984</v>
      </c>
      <c r="AJ37" s="62">
        <f t="shared" si="8"/>
        <v>54.156981974373615</v>
      </c>
      <c r="AL37" s="40">
        <f t="shared" si="2"/>
        <v>-617.90197222064796</v>
      </c>
      <c r="AM37" s="65">
        <f t="shared" si="14"/>
        <v>-618.33367424645644</v>
      </c>
      <c r="AO37">
        <f t="shared" si="9"/>
        <v>12717.560504788893</v>
      </c>
      <c r="AP37">
        <f t="shared" si="3"/>
        <v>31519.000518144327</v>
      </c>
      <c r="AQ37">
        <f t="shared" si="4"/>
        <v>20994.505017743028</v>
      </c>
    </row>
    <row r="38" spans="2:43" x14ac:dyDescent="0.3">
      <c r="B38" s="115" t="s">
        <v>10</v>
      </c>
      <c r="C38" s="116"/>
      <c r="D38" s="116"/>
      <c r="E38" s="116"/>
      <c r="F38" s="117"/>
      <c r="H38" s="102">
        <v>31</v>
      </c>
      <c r="I38" s="48">
        <f t="shared" si="21"/>
        <v>0.19477874452256713</v>
      </c>
      <c r="J38" s="96">
        <f t="shared" si="19"/>
        <v>24905.452587216671</v>
      </c>
      <c r="K38" s="97">
        <f t="shared" si="15"/>
        <v>8467.7473402543001</v>
      </c>
      <c r="L38" s="6"/>
      <c r="M38" s="92">
        <v>31</v>
      </c>
      <c r="N38" s="70">
        <f t="shared" si="22"/>
        <v>0.19477874452256713</v>
      </c>
      <c r="O38" s="71">
        <f t="shared" si="16"/>
        <v>-16566.183188948329</v>
      </c>
      <c r="P38" s="75">
        <f t="shared" si="17"/>
        <v>10677.42313817801</v>
      </c>
      <c r="R38" s="89">
        <v>31</v>
      </c>
      <c r="S38" s="82">
        <f t="shared" si="23"/>
        <v>0.19477874452256713</v>
      </c>
      <c r="T38" s="83">
        <f t="shared" si="20"/>
        <v>-94.547412783329492</v>
      </c>
      <c r="U38" s="84">
        <f t="shared" si="18"/>
        <v>-14032.2526597457</v>
      </c>
      <c r="W38">
        <f t="shared" si="10"/>
        <v>12244.943311125386</v>
      </c>
      <c r="X38">
        <f t="shared" si="11"/>
        <v>752.01156069470392</v>
      </c>
      <c r="Z38">
        <f t="shared" si="12"/>
        <v>4929.3328135523489</v>
      </c>
      <c r="AA38">
        <f t="shared" si="13"/>
        <v>1898.3673573485896</v>
      </c>
      <c r="AC38">
        <f t="shared" si="5"/>
        <v>682.12685643872692</v>
      </c>
      <c r="AD38">
        <f t="shared" si="6"/>
        <v>736.21606923396212</v>
      </c>
      <c r="AF38" s="50">
        <f t="shared" si="0"/>
        <v>1376.5987598174665</v>
      </c>
      <c r="AG38" s="59">
        <f t="shared" si="7"/>
        <v>1197.8342505396049</v>
      </c>
      <c r="AI38" s="12">
        <f t="shared" si="1"/>
        <v>-143.91532361151002</v>
      </c>
      <c r="AJ38" s="62">
        <f t="shared" si="8"/>
        <v>41.275533845919924</v>
      </c>
      <c r="AL38" s="40">
        <f t="shared" si="2"/>
        <v>-550.55657976722955</v>
      </c>
      <c r="AM38" s="65">
        <f t="shared" si="14"/>
        <v>-502.89371515156262</v>
      </c>
      <c r="AO38">
        <f t="shared" si="9"/>
        <v>10279.89553568794</v>
      </c>
      <c r="AP38">
        <f t="shared" si="3"/>
        <v>33544.92002242984</v>
      </c>
      <c r="AQ38">
        <f t="shared" si="4"/>
        <v>23356.239808928745</v>
      </c>
    </row>
    <row r="39" spans="2:43" x14ac:dyDescent="0.3">
      <c r="B39" s="35" t="s">
        <v>2</v>
      </c>
      <c r="C39" s="36" t="s">
        <v>38</v>
      </c>
      <c r="D39" s="37">
        <v>-5000</v>
      </c>
      <c r="E39" s="37">
        <v>-15000</v>
      </c>
      <c r="F39" s="38" t="s">
        <v>39</v>
      </c>
      <c r="H39" s="103">
        <v>32</v>
      </c>
      <c r="I39" s="48">
        <f t="shared" si="21"/>
        <v>0.20106192982974672</v>
      </c>
      <c r="J39" s="96">
        <f t="shared" ref="J39:J70" si="24">COS(I39)*$D$22+$D$21</f>
        <v>24899.275261921233</v>
      </c>
      <c r="K39" s="97">
        <f t="shared" ref="K39:K71" si="25">SIN(I39)*$D$22+$E$21</f>
        <v>8498.5499025720346</v>
      </c>
      <c r="L39" s="6"/>
      <c r="M39" s="92">
        <v>32</v>
      </c>
      <c r="N39" s="70">
        <f t="shared" si="22"/>
        <v>0.20106192982974672</v>
      </c>
      <c r="O39" s="71">
        <f t="shared" ref="O39:O70" si="26">COS(N39)*$D$31+$D$30</f>
        <v>-16570.507316655137</v>
      </c>
      <c r="P39" s="75">
        <f t="shared" ref="P39:P71" si="27">SIN(N39)*$D$31+$E$30</f>
        <v>10698.984931800424</v>
      </c>
      <c r="R39" s="89">
        <v>32</v>
      </c>
      <c r="S39" s="82">
        <f t="shared" si="23"/>
        <v>0.20106192982974672</v>
      </c>
      <c r="T39" s="83">
        <f t="shared" si="20"/>
        <v>-100.72473807876577</v>
      </c>
      <c r="U39" s="84">
        <f t="shared" ref="U39:U71" si="28">SIN(S39)*$E$40+$E$39</f>
        <v>-14001.450097427965</v>
      </c>
      <c r="W39">
        <f t="shared" si="10"/>
        <v>14794.875574956401</v>
      </c>
      <c r="X39">
        <f t="shared" si="11"/>
        <v>1793.222248023244</v>
      </c>
      <c r="Z39">
        <f t="shared" si="12"/>
        <v>5270.3962417717121</v>
      </c>
      <c r="AA39">
        <f t="shared" si="13"/>
        <v>2266.4753919655705</v>
      </c>
      <c r="AC39">
        <f t="shared" si="5"/>
        <v>740.19706682645642</v>
      </c>
      <c r="AD39">
        <f t="shared" si="6"/>
        <v>1103.1591436843355</v>
      </c>
      <c r="AF39" s="50">
        <f t="shared" si="0"/>
        <v>1350.930383187035</v>
      </c>
      <c r="AG39" s="59">
        <f t="shared" si="7"/>
        <v>1481.1287542231285</v>
      </c>
      <c r="AI39" s="12">
        <f t="shared" si="1"/>
        <v>-129.26610902667738</v>
      </c>
      <c r="AJ39" s="62">
        <f t="shared" si="8"/>
        <v>30.488921432105652</v>
      </c>
      <c r="AL39" s="40">
        <f t="shared" si="2"/>
        <v>-481.46720733390106</v>
      </c>
      <c r="AM39" s="65">
        <f t="shared" si="14"/>
        <v>-408.45853197089855</v>
      </c>
      <c r="AO39">
        <f t="shared" si="9"/>
        <v>7724.0295565619335</v>
      </c>
      <c r="AP39">
        <f t="shared" si="3"/>
        <v>35749.609331390435</v>
      </c>
      <c r="AQ39">
        <f t="shared" si="4"/>
        <v>25958.609602586737</v>
      </c>
    </row>
    <row r="40" spans="2:43" ht="15.6" x14ac:dyDescent="0.35">
      <c r="B40" s="35" t="s">
        <v>5</v>
      </c>
      <c r="C40" s="37" t="s">
        <v>12</v>
      </c>
      <c r="D40" s="37"/>
      <c r="E40" s="37">
        <v>5000</v>
      </c>
      <c r="F40" s="38" t="s">
        <v>39</v>
      </c>
      <c r="H40" s="102">
        <v>33</v>
      </c>
      <c r="I40" s="48">
        <f t="shared" si="21"/>
        <v>0.2073451151369263</v>
      </c>
      <c r="J40" s="96">
        <f t="shared" si="24"/>
        <v>24892.904521627359</v>
      </c>
      <c r="K40" s="97">
        <f t="shared" si="25"/>
        <v>8529.3130438494063</v>
      </c>
      <c r="L40" s="6"/>
      <c r="M40" s="92">
        <v>33</v>
      </c>
      <c r="N40" s="70">
        <f t="shared" si="22"/>
        <v>0.2073451151369263</v>
      </c>
      <c r="O40" s="71">
        <f t="shared" si="26"/>
        <v>-16574.966834860847</v>
      </c>
      <c r="P40" s="75">
        <f t="shared" si="27"/>
        <v>10720.519130694585</v>
      </c>
      <c r="R40" s="89">
        <v>33</v>
      </c>
      <c r="S40" s="82">
        <f t="shared" si="23"/>
        <v>0.2073451151369263</v>
      </c>
      <c r="T40" s="83">
        <f t="shared" ref="T40:T71" si="29">COS(S40)*$E$40+$D$39</f>
        <v>-107.09547837263926</v>
      </c>
      <c r="U40" s="84">
        <f t="shared" si="28"/>
        <v>-13970.686956150594</v>
      </c>
      <c r="W40">
        <f t="shared" si="10"/>
        <v>17522.598329195564</v>
      </c>
      <c r="X40">
        <f t="shared" si="11"/>
        <v>3064.3548369665714</v>
      </c>
      <c r="Z40">
        <f t="shared" si="12"/>
        <v>5640.4947751849404</v>
      </c>
      <c r="AA40">
        <f t="shared" si="13"/>
        <v>2818.0549638077382</v>
      </c>
      <c r="AC40">
        <f t="shared" si="5"/>
        <v>390.37174960738781</v>
      </c>
      <c r="AD40">
        <f t="shared" si="6"/>
        <v>1335.5262674229382</v>
      </c>
      <c r="AF40" s="50">
        <f t="shared" si="0"/>
        <v>919.19897357016714</v>
      </c>
      <c r="AG40" s="59">
        <f t="shared" si="7"/>
        <v>1645.772879315886</v>
      </c>
      <c r="AI40" s="12">
        <f t="shared" si="1"/>
        <v>-115.41436812639621</v>
      </c>
      <c r="AJ40" s="62">
        <f t="shared" si="8"/>
        <v>21.333093647130717</v>
      </c>
      <c r="AL40" s="40">
        <f t="shared" si="2"/>
        <v>-413.41285583638313</v>
      </c>
      <c r="AM40" s="65">
        <f t="shared" si="14"/>
        <v>-331.57970554007858</v>
      </c>
      <c r="AO40">
        <f t="shared" si="9"/>
        <v>5080.5971155806546</v>
      </c>
      <c r="AP40">
        <f t="shared" si="3"/>
        <v>38158.204349807376</v>
      </c>
      <c r="AQ40">
        <f t="shared" si="4"/>
        <v>28871.930160176689</v>
      </c>
    </row>
    <row r="41" spans="2:43" ht="16.8" x14ac:dyDescent="0.35">
      <c r="B41" s="35" t="s">
        <v>6</v>
      </c>
      <c r="C41" s="39" t="s">
        <v>23</v>
      </c>
      <c r="D41" s="107">
        <v>1</v>
      </c>
      <c r="E41" s="107"/>
      <c r="F41" s="38" t="s">
        <v>54</v>
      </c>
      <c r="H41" s="103">
        <v>34</v>
      </c>
      <c r="I41" s="48">
        <f t="shared" si="21"/>
        <v>0.21362830044410588</v>
      </c>
      <c r="J41" s="96">
        <f t="shared" si="24"/>
        <v>24886.340617840968</v>
      </c>
      <c r="K41" s="97">
        <f t="shared" si="25"/>
        <v>8560.0355496102729</v>
      </c>
      <c r="L41" s="6"/>
      <c r="M41" s="92">
        <v>34</v>
      </c>
      <c r="N41" s="70">
        <f t="shared" si="22"/>
        <v>0.21362830044410588</v>
      </c>
      <c r="O41" s="71">
        <f t="shared" si="26"/>
        <v>-16579.561567511322</v>
      </c>
      <c r="P41" s="75">
        <f t="shared" si="27"/>
        <v>10742.024884727191</v>
      </c>
      <c r="R41" s="89">
        <v>34</v>
      </c>
      <c r="S41" s="82">
        <f t="shared" si="23"/>
        <v>0.21362830044410588</v>
      </c>
      <c r="T41" s="83">
        <f t="shared" si="29"/>
        <v>-113.65938215903225</v>
      </c>
      <c r="U41" s="84">
        <f t="shared" si="28"/>
        <v>-13939.964450389727</v>
      </c>
      <c r="W41">
        <f t="shared" si="10"/>
        <v>20391.642185488956</v>
      </c>
      <c r="X41">
        <f t="shared" si="11"/>
        <v>4640.3231022983082</v>
      </c>
      <c r="Z41">
        <f t="shared" si="12"/>
        <v>5835.6806499886343</v>
      </c>
      <c r="AA41">
        <f t="shared" si="13"/>
        <v>3485.8180975192072</v>
      </c>
      <c r="AC41">
        <f t="shared" si="5"/>
        <v>-634.30741702950922</v>
      </c>
      <c r="AD41">
        <f t="shared" si="6"/>
        <v>1071.0297485877834</v>
      </c>
      <c r="AF41" s="50">
        <f t="shared" si="0"/>
        <v>-181.86877616465694</v>
      </c>
      <c r="AG41" s="59">
        <f t="shared" si="7"/>
        <v>1327.9619940891575</v>
      </c>
      <c r="AI41" s="12">
        <f t="shared" si="1"/>
        <v>-102.65752136464454</v>
      </c>
      <c r="AJ41" s="62">
        <f t="shared" si="8"/>
        <v>13.621905816720451</v>
      </c>
      <c r="AL41" s="40">
        <f t="shared" si="2"/>
        <v>-349.78111950020781</v>
      </c>
      <c r="AM41" s="65">
        <f t="shared" si="14"/>
        <v>-270.55415131809474</v>
      </c>
      <c r="AO41">
        <f t="shared" si="9"/>
        <v>2886.370655460476</v>
      </c>
      <c r="AP41">
        <f t="shared" si="3"/>
        <v>40745.685598457268</v>
      </c>
      <c r="AQ41">
        <f t="shared" si="4"/>
        <v>32101.055815012922</v>
      </c>
    </row>
    <row r="42" spans="2:43" ht="16.8" x14ac:dyDescent="0.35">
      <c r="B42" s="40" t="s">
        <v>7</v>
      </c>
      <c r="C42" s="39" t="s">
        <v>19</v>
      </c>
      <c r="D42" s="37">
        <f>4/3*PI()*E40^3</f>
        <v>523598775598.29883</v>
      </c>
      <c r="E42" s="37"/>
      <c r="F42" s="38" t="s">
        <v>55</v>
      </c>
      <c r="H42" s="102">
        <v>35</v>
      </c>
      <c r="I42" s="48">
        <f t="shared" si="21"/>
        <v>0.21991148575128547</v>
      </c>
      <c r="J42" s="96">
        <f t="shared" si="24"/>
        <v>24879.583809693737</v>
      </c>
      <c r="K42" s="97">
        <f t="shared" si="25"/>
        <v>8590.7162069827118</v>
      </c>
      <c r="L42" s="6"/>
      <c r="M42" s="92">
        <v>35</v>
      </c>
      <c r="N42" s="70">
        <f t="shared" si="22"/>
        <v>0.21991148575128547</v>
      </c>
      <c r="O42" s="71">
        <f t="shared" si="26"/>
        <v>-16584.291333214383</v>
      </c>
      <c r="P42" s="75">
        <f t="shared" si="27"/>
        <v>10763.501344887898</v>
      </c>
      <c r="R42" s="89">
        <v>35</v>
      </c>
      <c r="S42" s="82">
        <f t="shared" si="23"/>
        <v>0.21991148575128547</v>
      </c>
      <c r="T42" s="83">
        <f t="shared" si="29"/>
        <v>-120.41619030626316</v>
      </c>
      <c r="U42" s="84">
        <f t="shared" si="28"/>
        <v>-13909.283793017288</v>
      </c>
      <c r="W42">
        <f t="shared" si="10"/>
        <v>23230.194083354585</v>
      </c>
      <c r="X42">
        <f t="shared" si="11"/>
        <v>6517.110869631384</v>
      </c>
      <c r="Z42">
        <f t="shared" si="12"/>
        <v>5518.5269414738796</v>
      </c>
      <c r="AA42">
        <f t="shared" si="13"/>
        <v>4021.332971813099</v>
      </c>
      <c r="AC42">
        <f t="shared" si="5"/>
        <v>-1824.769673795543</v>
      </c>
      <c r="AD42">
        <f t="shared" si="6"/>
        <v>220.4241776798219</v>
      </c>
      <c r="AF42" s="50">
        <f t="shared" si="0"/>
        <v>-1438.4611549708354</v>
      </c>
      <c r="AG42" s="59">
        <f t="shared" si="7"/>
        <v>437.69748726987507</v>
      </c>
      <c r="AI42" s="12">
        <f t="shared" si="1"/>
        <v>-91.569458996502973</v>
      </c>
      <c r="AJ42" s="62">
        <f t="shared" si="8"/>
        <v>7.377396289216632</v>
      </c>
      <c r="AL42" s="40">
        <f t="shared" si="2"/>
        <v>-294.73905982820452</v>
      </c>
      <c r="AM42" s="65">
        <f t="shared" si="14"/>
        <v>-224.65070587926979</v>
      </c>
      <c r="AO42">
        <f t="shared" si="9"/>
        <v>3376.4219017675714</v>
      </c>
      <c r="AP42">
        <f t="shared" si="3"/>
        <v>43370.268585506194</v>
      </c>
      <c r="AQ42">
        <f t="shared" si="4"/>
        <v>35495.491518781331</v>
      </c>
    </row>
    <row r="43" spans="2:43" ht="15.6" x14ac:dyDescent="0.35">
      <c r="B43" s="40" t="s">
        <v>3</v>
      </c>
      <c r="C43" s="39" t="s">
        <v>20</v>
      </c>
      <c r="D43" s="37">
        <f>D42*D41</f>
        <v>523598775598.29883</v>
      </c>
      <c r="E43" s="37"/>
      <c r="F43" s="38" t="s">
        <v>40</v>
      </c>
      <c r="H43" s="103">
        <v>36</v>
      </c>
      <c r="I43" s="48">
        <f t="shared" si="21"/>
        <v>0.22619467105846505</v>
      </c>
      <c r="J43" s="96">
        <f t="shared" si="24"/>
        <v>24872.634363932884</v>
      </c>
      <c r="K43" s="97">
        <f t="shared" si="25"/>
        <v>8621.3538047469046</v>
      </c>
      <c r="L43" s="6"/>
      <c r="M43" s="92">
        <v>36</v>
      </c>
      <c r="N43" s="70">
        <f t="shared" si="22"/>
        <v>0.22619467105846505</v>
      </c>
      <c r="O43" s="71">
        <f t="shared" si="26"/>
        <v>-16589.155945246981</v>
      </c>
      <c r="P43" s="75">
        <f t="shared" si="27"/>
        <v>10784.947663322833</v>
      </c>
      <c r="R43" s="89">
        <v>36</v>
      </c>
      <c r="S43" s="82">
        <f t="shared" si="23"/>
        <v>0.22619467105846505</v>
      </c>
      <c r="T43" s="83">
        <f t="shared" si="29"/>
        <v>-127.36563606711479</v>
      </c>
      <c r="U43" s="84">
        <f t="shared" si="28"/>
        <v>-13878.646195253095</v>
      </c>
      <c r="W43">
        <f t="shared" si="10"/>
        <v>25761.36134486708</v>
      </c>
      <c r="X43">
        <f t="shared" si="11"/>
        <v>8555.3303777479105</v>
      </c>
      <c r="Z43">
        <f t="shared" si="12"/>
        <v>4606.1421045761081</v>
      </c>
      <c r="AA43">
        <f t="shared" si="13"/>
        <v>4131.5450606530103</v>
      </c>
      <c r="AC43">
        <f t="shared" si="5"/>
        <v>-2272.2176742244569</v>
      </c>
      <c r="AD43">
        <f t="shared" si="6"/>
        <v>-544.90775074931901</v>
      </c>
      <c r="AF43" s="50">
        <f t="shared" si="0"/>
        <v>-1938.0979909964697</v>
      </c>
      <c r="AG43" s="59">
        <f t="shared" si="7"/>
        <v>-355.0087492382338</v>
      </c>
      <c r="AI43" s="12">
        <f t="shared" si="1"/>
        <v>-82.716710765593078</v>
      </c>
      <c r="AJ43" s="62">
        <f t="shared" si="8"/>
        <v>2.611336633871109</v>
      </c>
      <c r="AL43" s="40">
        <f t="shared" si="2"/>
        <v>-251.40297246239408</v>
      </c>
      <c r="AM43" s="65">
        <f t="shared" si="14"/>
        <v>-192.51033814495636</v>
      </c>
      <c r="AO43">
        <f t="shared" si="9"/>
        <v>5857.2183459664675</v>
      </c>
      <c r="AP43">
        <f t="shared" si="3"/>
        <v>45784.159514541192</v>
      </c>
      <c r="AQ43">
        <f t="shared" si="4"/>
        <v>38744.224614700142</v>
      </c>
    </row>
    <row r="44" spans="2:43" x14ac:dyDescent="0.3">
      <c r="B44" s="40" t="s">
        <v>8</v>
      </c>
      <c r="C44" s="36" t="s">
        <v>14</v>
      </c>
      <c r="D44" s="37">
        <f>E40*D10</f>
        <v>10000</v>
      </c>
      <c r="E44" s="37"/>
      <c r="F44" s="38" t="s">
        <v>39</v>
      </c>
      <c r="H44" s="102">
        <v>37</v>
      </c>
      <c r="I44" s="48">
        <f t="shared" si="21"/>
        <v>0.23247785636564464</v>
      </c>
      <c r="J44" s="96">
        <f t="shared" si="24"/>
        <v>24865.492554910634</v>
      </c>
      <c r="K44" s="97">
        <f t="shared" si="25"/>
        <v>8651.9471333829533</v>
      </c>
      <c r="L44" s="6"/>
      <c r="M44" s="92">
        <v>37</v>
      </c>
      <c r="N44" s="70">
        <f t="shared" si="22"/>
        <v>0.23247785636564464</v>
      </c>
      <c r="O44" s="71">
        <f t="shared" si="26"/>
        <v>-16594.155211562556</v>
      </c>
      <c r="P44" s="75">
        <f t="shared" si="27"/>
        <v>10806.362993368068</v>
      </c>
      <c r="R44" s="89">
        <v>37</v>
      </c>
      <c r="S44" s="82">
        <f t="shared" si="23"/>
        <v>0.23247785636564464</v>
      </c>
      <c r="T44" s="83">
        <f t="shared" si="29"/>
        <v>-134.50744508936714</v>
      </c>
      <c r="U44" s="84">
        <f t="shared" si="28"/>
        <v>-13848.052866617047</v>
      </c>
      <c r="W44">
        <f t="shared" si="10"/>
        <v>27780.405187877077</v>
      </c>
      <c r="X44">
        <f t="shared" si="11"/>
        <v>10552.989439230751</v>
      </c>
      <c r="Z44">
        <f t="shared" si="12"/>
        <v>3470.0332674638794</v>
      </c>
      <c r="AA44">
        <f t="shared" si="13"/>
        <v>3859.0911852783506</v>
      </c>
      <c r="AC44">
        <f t="shared" si="5"/>
        <v>-2136.152517375268</v>
      </c>
      <c r="AD44">
        <f t="shared" si="6"/>
        <v>-894.25186347611248</v>
      </c>
      <c r="AF44" s="50">
        <f t="shared" si="0"/>
        <v>-1840.2702697486072</v>
      </c>
      <c r="AG44" s="59">
        <f t="shared" si="7"/>
        <v>-722.11222464698028</v>
      </c>
      <c r="AI44" s="12">
        <f t="shared" si="1"/>
        <v>-76.185709586549123</v>
      </c>
      <c r="AJ44" s="62">
        <f t="shared" si="8"/>
        <v>-0.88173996549430456</v>
      </c>
      <c r="AL44" s="40">
        <f t="shared" si="2"/>
        <v>-219.69653804011145</v>
      </c>
      <c r="AM44" s="65">
        <f t="shared" si="14"/>
        <v>-171.25789886363796</v>
      </c>
      <c r="AO44">
        <f t="shared" si="9"/>
        <v>8357.9572506443837</v>
      </c>
      <c r="AP44">
        <f t="shared" si="3"/>
        <v>47783.605109259086</v>
      </c>
      <c r="AQ44">
        <f t="shared" si="4"/>
        <v>41563.327989500991</v>
      </c>
    </row>
    <row r="45" spans="2:43" ht="15" thickBot="1" x14ac:dyDescent="0.35">
      <c r="B45" s="41" t="s">
        <v>24</v>
      </c>
      <c r="C45" s="42" t="s">
        <v>33</v>
      </c>
      <c r="D45" s="43" t="s">
        <v>79</v>
      </c>
      <c r="E45" s="43"/>
      <c r="F45" s="44" t="s">
        <v>41</v>
      </c>
      <c r="H45" s="103">
        <v>38</v>
      </c>
      <c r="I45" s="48">
        <f t="shared" si="21"/>
        <v>0.23876104167282422</v>
      </c>
      <c r="J45" s="96">
        <f t="shared" si="24"/>
        <v>24858.15866457337</v>
      </c>
      <c r="K45" s="97">
        <f t="shared" si="25"/>
        <v>8682.4949851186229</v>
      </c>
      <c r="L45" s="6"/>
      <c r="M45" s="92">
        <v>38</v>
      </c>
      <c r="N45" s="70">
        <f t="shared" si="22"/>
        <v>0.23876104167282422</v>
      </c>
      <c r="O45" s="71">
        <f t="shared" si="26"/>
        <v>-16599.288934798642</v>
      </c>
      <c r="P45" s="75">
        <f t="shared" si="27"/>
        <v>10827.746489583036</v>
      </c>
      <c r="R45" s="89">
        <v>38</v>
      </c>
      <c r="S45" s="82">
        <f t="shared" si="23"/>
        <v>0.23876104167282422</v>
      </c>
      <c r="T45" s="83">
        <f t="shared" si="29"/>
        <v>-141.84133542663039</v>
      </c>
      <c r="U45" s="84">
        <f t="shared" si="28"/>
        <v>-13817.505014881377</v>
      </c>
      <c r="W45">
        <f t="shared" si="10"/>
        <v>29248.402756937106</v>
      </c>
      <c r="X45">
        <f t="shared" si="11"/>
        <v>12370.753548935412</v>
      </c>
      <c r="Z45">
        <f t="shared" si="12"/>
        <v>2401.9570087762454</v>
      </c>
      <c r="AA45">
        <f t="shared" si="13"/>
        <v>3411.9652535402943</v>
      </c>
      <c r="AC45">
        <f t="shared" si="5"/>
        <v>-1868.5484558918351</v>
      </c>
      <c r="AD45">
        <f t="shared" si="6"/>
        <v>-1003.5635532241394</v>
      </c>
      <c r="AF45" s="50">
        <f t="shared" si="0"/>
        <v>-1599.7228995425221</v>
      </c>
      <c r="AG45" s="59">
        <f t="shared" si="7"/>
        <v>-842.50828981419716</v>
      </c>
      <c r="AI45" s="12">
        <f t="shared" si="1"/>
        <v>-71.614445604985363</v>
      </c>
      <c r="AJ45" s="62">
        <f t="shared" si="8"/>
        <v>-3.4474255319711036</v>
      </c>
      <c r="AL45" s="40">
        <f t="shared" si="2"/>
        <v>-197.21111074432764</v>
      </c>
      <c r="AM45" s="65">
        <f t="shared" si="14"/>
        <v>-157.60783787797104</v>
      </c>
      <c r="AO45">
        <f t="shared" si="9"/>
        <v>10452.616595330988</v>
      </c>
      <c r="AP45">
        <f t="shared" si="3"/>
        <v>49305.43222099651</v>
      </c>
      <c r="AQ45">
        <f t="shared" si="4"/>
        <v>43841.889115752507</v>
      </c>
    </row>
    <row r="46" spans="2:43" x14ac:dyDescent="0.3">
      <c r="H46" s="102">
        <v>39</v>
      </c>
      <c r="I46" s="48">
        <f t="shared" si="21"/>
        <v>0.2450442269800038</v>
      </c>
      <c r="J46" s="96">
        <f t="shared" si="24"/>
        <v>24850.63298245053</v>
      </c>
      <c r="K46" s="97">
        <f t="shared" si="25"/>
        <v>8712.9961539770375</v>
      </c>
      <c r="L46" s="6"/>
      <c r="M46" s="92">
        <v>39</v>
      </c>
      <c r="N46" s="70">
        <f t="shared" si="22"/>
        <v>0.2450442269800038</v>
      </c>
      <c r="O46" s="71">
        <f t="shared" si="26"/>
        <v>-16604.556912284628</v>
      </c>
      <c r="P46" s="75">
        <f t="shared" si="27"/>
        <v>10849.097307783926</v>
      </c>
      <c r="R46" s="89">
        <v>39</v>
      </c>
      <c r="S46" s="82">
        <f t="shared" si="23"/>
        <v>0.2450442269800038</v>
      </c>
      <c r="T46" s="83">
        <f t="shared" si="29"/>
        <v>-149.3670175494708</v>
      </c>
      <c r="U46" s="84">
        <f t="shared" si="28"/>
        <v>-13787.003846022963</v>
      </c>
      <c r="W46">
        <f t="shared" si="10"/>
        <v>30215.81270433875</v>
      </c>
      <c r="X46">
        <f t="shared" si="11"/>
        <v>13951.290731552541</v>
      </c>
      <c r="Z46">
        <f t="shared" si="12"/>
        <v>1467.6827808303278</v>
      </c>
      <c r="AA46">
        <f t="shared" si="13"/>
        <v>2910.1834769282245</v>
      </c>
      <c r="AC46">
        <f t="shared" si="5"/>
        <v>-1636.42268118637</v>
      </c>
      <c r="AD46">
        <f t="shared" si="6"/>
        <v>-1030.0653862048114</v>
      </c>
      <c r="AF46" s="50">
        <f t="shared" si="0"/>
        <v>-1386.4895523431758</v>
      </c>
      <c r="AG46" s="59">
        <f t="shared" si="7"/>
        <v>-875.5688320937096</v>
      </c>
      <c r="AI46" s="12">
        <f t="shared" si="1"/>
        <v>-68.569323456643275</v>
      </c>
      <c r="AJ46" s="62">
        <f t="shared" si="8"/>
        <v>-5.3954584751677892</v>
      </c>
      <c r="AL46" s="40">
        <f t="shared" si="2"/>
        <v>-181.36380538655101</v>
      </c>
      <c r="AM46" s="65">
        <f t="shared" si="14"/>
        <v>-149.10109563593403</v>
      </c>
      <c r="AO46">
        <f t="shared" si="9"/>
        <v>12082.300332020584</v>
      </c>
      <c r="AP46">
        <f t="shared" si="3"/>
        <v>50371.028816200313</v>
      </c>
      <c r="AQ46">
        <f t="shared" si="4"/>
        <v>45588.712412722809</v>
      </c>
    </row>
    <row r="47" spans="2:43" x14ac:dyDescent="0.3">
      <c r="H47" s="103">
        <v>40</v>
      </c>
      <c r="I47" s="48">
        <f t="shared" si="21"/>
        <v>0.25132741228718342</v>
      </c>
      <c r="J47" s="96">
        <f t="shared" si="24"/>
        <v>24842.915805643155</v>
      </c>
      <c r="K47" s="97">
        <f t="shared" si="25"/>
        <v>8743.4494358242737</v>
      </c>
      <c r="L47" s="6"/>
      <c r="M47" s="92">
        <v>40</v>
      </c>
      <c r="N47" s="70">
        <f t="shared" si="22"/>
        <v>0.25132741228718342</v>
      </c>
      <c r="O47" s="71">
        <f t="shared" si="26"/>
        <v>-16609.958936049792</v>
      </c>
      <c r="P47" s="75">
        <f t="shared" si="27"/>
        <v>10870.414605076992</v>
      </c>
      <c r="R47" s="89">
        <v>40</v>
      </c>
      <c r="S47" s="82">
        <f t="shared" si="23"/>
        <v>0.25132741228718342</v>
      </c>
      <c r="T47" s="83">
        <f t="shared" si="29"/>
        <v>-157.08419435684482</v>
      </c>
      <c r="U47" s="84">
        <f t="shared" si="28"/>
        <v>-13756.550564175726</v>
      </c>
      <c r="W47">
        <f t="shared" si="10"/>
        <v>30745.101259605617</v>
      </c>
      <c r="X47">
        <f t="shared" si="11"/>
        <v>15277.624296741053</v>
      </c>
      <c r="Z47">
        <f t="shared" si="12"/>
        <v>649.47144023714282</v>
      </c>
      <c r="AA47">
        <f t="shared" si="13"/>
        <v>2395.150783825819</v>
      </c>
      <c r="AC47">
        <f t="shared" si="5"/>
        <v>-1464.372697520776</v>
      </c>
      <c r="AD47">
        <f t="shared" si="6"/>
        <v>-1039.5754306294641</v>
      </c>
      <c r="AF47" s="50">
        <f t="shared" si="0"/>
        <v>-1227.3452495501792</v>
      </c>
      <c r="AG47" s="59">
        <f t="shared" si="7"/>
        <v>-888.38904378473467</v>
      </c>
      <c r="AI47" s="12">
        <f t="shared" si="1"/>
        <v>-66.733910848600345</v>
      </c>
      <c r="AJ47" s="62">
        <f t="shared" si="8"/>
        <v>-6.9405026410200872</v>
      </c>
      <c r="AL47" s="40">
        <f t="shared" si="2"/>
        <v>-170.29353712199654</v>
      </c>
      <c r="AM47" s="65">
        <f t="shared" si="14"/>
        <v>-144.24588420370932</v>
      </c>
      <c r="AO47">
        <f t="shared" si="9"/>
        <v>13264.563346768524</v>
      </c>
      <c r="AP47">
        <f t="shared" si="3"/>
        <v>51018.806533132265</v>
      </c>
      <c r="AQ47">
        <f t="shared" si="4"/>
        <v>46844.922853112519</v>
      </c>
    </row>
    <row r="48" spans="2:43" x14ac:dyDescent="0.3">
      <c r="H48" s="102">
        <v>41</v>
      </c>
      <c r="I48" s="48">
        <f t="shared" si="21"/>
        <v>0.257610597594363</v>
      </c>
      <c r="J48" s="96">
        <f t="shared" si="24"/>
        <v>24835.007438812176</v>
      </c>
      <c r="K48" s="97">
        <f t="shared" si="25"/>
        <v>8773.8536284169113</v>
      </c>
      <c r="L48" s="6"/>
      <c r="M48" s="92">
        <v>41</v>
      </c>
      <c r="N48" s="70">
        <f t="shared" si="22"/>
        <v>0.257610597594363</v>
      </c>
      <c r="O48" s="71">
        <f t="shared" si="26"/>
        <v>-16615.494792831476</v>
      </c>
      <c r="P48" s="75">
        <f t="shared" si="27"/>
        <v>10891.697539891837</v>
      </c>
      <c r="R48" s="89">
        <v>41</v>
      </c>
      <c r="S48" s="82">
        <f t="shared" si="23"/>
        <v>0.257610597594363</v>
      </c>
      <c r="T48" s="83">
        <f t="shared" si="29"/>
        <v>-164.99256118782432</v>
      </c>
      <c r="U48" s="84">
        <f t="shared" si="28"/>
        <v>-13726.146371583089</v>
      </c>
      <c r="W48">
        <f t="shared" si="10"/>
        <v>30886.790392534094</v>
      </c>
      <c r="X48">
        <f t="shared" si="11"/>
        <v>16345.25275982528</v>
      </c>
      <c r="Z48">
        <f t="shared" si="12"/>
        <v>-82.714908523245185</v>
      </c>
      <c r="AA48">
        <f t="shared" si="13"/>
        <v>1875.363068511087</v>
      </c>
      <c r="AC48">
        <f t="shared" si="5"/>
        <v>-1343.772939080673</v>
      </c>
      <c r="AD48">
        <f t="shared" si="6"/>
        <v>-1056.3730161911585</v>
      </c>
      <c r="AF48" s="50">
        <f t="shared" si="0"/>
        <v>-1115.0360284066739</v>
      </c>
      <c r="AG48" s="59">
        <f t="shared" si="7"/>
        <v>-905.93968947288738</v>
      </c>
      <c r="AI48" s="12">
        <f t="shared" si="1"/>
        <v>-65.918141783745909</v>
      </c>
      <c r="AJ48" s="62">
        <f t="shared" si="8"/>
        <v>-8.2195647996151529</v>
      </c>
      <c r="AL48" s="40">
        <f t="shared" si="2"/>
        <v>-162.81876889025307</v>
      </c>
      <c r="AM48" s="65">
        <f t="shared" si="14"/>
        <v>-142.2137619186561</v>
      </c>
      <c r="AO48">
        <f t="shared" si="9"/>
        <v>14027.141598920622</v>
      </c>
      <c r="AP48">
        <f t="shared" si="3"/>
        <v>51280.870400567212</v>
      </c>
      <c r="AQ48">
        <f t="shared" si="4"/>
        <v>47648.573905784542</v>
      </c>
    </row>
    <row r="49" spans="8:43" x14ac:dyDescent="0.3">
      <c r="H49" s="103">
        <v>42</v>
      </c>
      <c r="I49" s="48">
        <f t="shared" si="21"/>
        <v>0.26389378290154258</v>
      </c>
      <c r="J49" s="96">
        <f t="shared" si="24"/>
        <v>24826.908194166368</v>
      </c>
      <c r="K49" s="97">
        <f t="shared" si="25"/>
        <v>8804.207531449485</v>
      </c>
      <c r="L49" s="6"/>
      <c r="M49" s="92">
        <v>42</v>
      </c>
      <c r="N49" s="70">
        <f t="shared" si="22"/>
        <v>0.26389378290154258</v>
      </c>
      <c r="O49" s="71">
        <f t="shared" si="26"/>
        <v>-16621.164264083542</v>
      </c>
      <c r="P49" s="75">
        <f t="shared" si="27"/>
        <v>10912.945272014638</v>
      </c>
      <c r="R49" s="89">
        <v>42</v>
      </c>
      <c r="S49" s="82">
        <f t="shared" si="23"/>
        <v>0.26389378290154258</v>
      </c>
      <c r="T49" s="83">
        <f t="shared" si="29"/>
        <v>-173.09180583363104</v>
      </c>
      <c r="U49" s="84">
        <f t="shared" si="28"/>
        <v>-13695.792468550515</v>
      </c>
      <c r="W49">
        <f t="shared" si="10"/>
        <v>30677.461320887389</v>
      </c>
      <c r="X49">
        <f t="shared" si="11"/>
        <v>17150.88766705693</v>
      </c>
      <c r="Z49">
        <f t="shared" si="12"/>
        <v>-754.60137806358171</v>
      </c>
      <c r="AA49">
        <f t="shared" si="13"/>
        <v>1347.1765604155078</v>
      </c>
      <c r="AC49">
        <f t="shared" si="5"/>
        <v>-1262.8570001649875</v>
      </c>
      <c r="AD49">
        <f t="shared" si="6"/>
        <v>-1090.6484423916361</v>
      </c>
      <c r="AF49" s="50">
        <f t="shared" si="0"/>
        <v>-1038.5932318641521</v>
      </c>
      <c r="AG49" s="59">
        <f t="shared" si="7"/>
        <v>-938.73874240862324</v>
      </c>
      <c r="AI49" s="12">
        <f t="shared" si="1"/>
        <v>-66.030680775163987</v>
      </c>
      <c r="AJ49" s="62">
        <f t="shared" si="8"/>
        <v>-9.3173171760259201</v>
      </c>
      <c r="AL49" s="40">
        <f t="shared" si="2"/>
        <v>-158.23308752567141</v>
      </c>
      <c r="AM49" s="65">
        <f t="shared" si="14"/>
        <v>-142.59238280698705</v>
      </c>
      <c r="AO49">
        <f t="shared" si="9"/>
        <v>14392.63051082733</v>
      </c>
      <c r="AP49">
        <f t="shared" si="3"/>
        <v>51179.490817679158</v>
      </c>
      <c r="AQ49">
        <f t="shared" si="4"/>
        <v>48026.667842805102</v>
      </c>
    </row>
    <row r="50" spans="8:43" x14ac:dyDescent="0.3">
      <c r="H50" s="102">
        <v>43</v>
      </c>
      <c r="I50" s="48">
        <f t="shared" si="21"/>
        <v>0.27017696820872217</v>
      </c>
      <c r="J50" s="96">
        <f t="shared" si="24"/>
        <v>24818.618391450051</v>
      </c>
      <c r="K50" s="97">
        <f t="shared" si="25"/>
        <v>8834.5099466018783</v>
      </c>
      <c r="L50" s="6"/>
      <c r="M50" s="92">
        <v>43</v>
      </c>
      <c r="N50" s="70">
        <f t="shared" si="22"/>
        <v>0.27017696820872217</v>
      </c>
      <c r="O50" s="71">
        <f t="shared" si="26"/>
        <v>-16626.967125984967</v>
      </c>
      <c r="P50" s="75">
        <f t="shared" si="27"/>
        <v>10934.156962621315</v>
      </c>
      <c r="R50" s="89">
        <v>43</v>
      </c>
      <c r="S50" s="82">
        <f t="shared" si="23"/>
        <v>0.27017696820872217</v>
      </c>
      <c r="T50" s="83">
        <f t="shared" si="29"/>
        <v>-181.38160854995112</v>
      </c>
      <c r="U50" s="84">
        <f t="shared" si="28"/>
        <v>-13665.490053398122</v>
      </c>
      <c r="W50">
        <f t="shared" si="10"/>
        <v>30142.303506834975</v>
      </c>
      <c r="X50">
        <f t="shared" si="11"/>
        <v>17688.14489196573</v>
      </c>
      <c r="Z50">
        <f t="shared" si="12"/>
        <v>-1386.0298781460756</v>
      </c>
      <c r="AA50">
        <f t="shared" si="13"/>
        <v>801.85233921968972</v>
      </c>
      <c r="AC50">
        <f t="shared" si="5"/>
        <v>-1212.0882718131168</v>
      </c>
      <c r="AD50">
        <f t="shared" si="6"/>
        <v>-1148.8752004014277</v>
      </c>
      <c r="AF50" s="50">
        <f t="shared" si="0"/>
        <v>-988.87118153957829</v>
      </c>
      <c r="AG50" s="59">
        <f t="shared" si="7"/>
        <v>-993.3407011755379</v>
      </c>
      <c r="AI50" s="12">
        <f t="shared" si="1"/>
        <v>-67.059299095090751</v>
      </c>
      <c r="AJ50" s="62">
        <f t="shared" si="8"/>
        <v>-10.281968951156124</v>
      </c>
      <c r="AL50" s="40">
        <f t="shared" si="2"/>
        <v>-156.1577911784477</v>
      </c>
      <c r="AM50" s="65">
        <f t="shared" si="14"/>
        <v>-145.25253027473369</v>
      </c>
      <c r="AO50">
        <f t="shared" si="9"/>
        <v>14375.834471933947</v>
      </c>
      <c r="AP50">
        <f t="shared" si="3"/>
        <v>50728.277842357449</v>
      </c>
      <c r="AQ50">
        <f t="shared" si="4"/>
        <v>47994.752965763357</v>
      </c>
    </row>
    <row r="51" spans="8:43" x14ac:dyDescent="0.3">
      <c r="H51" s="103">
        <v>44</v>
      </c>
      <c r="I51" s="48">
        <f t="shared" si="21"/>
        <v>0.27646015351590175</v>
      </c>
      <c r="J51" s="96">
        <f t="shared" si="24"/>
        <v>24810.138357930431</v>
      </c>
      <c r="K51" s="97">
        <f t="shared" si="25"/>
        <v>8864.7596775866259</v>
      </c>
      <c r="L51" s="6"/>
      <c r="M51" s="92">
        <v>44</v>
      </c>
      <c r="N51" s="70">
        <f t="shared" si="22"/>
        <v>0.27646015351590175</v>
      </c>
      <c r="O51" s="71">
        <f t="shared" si="26"/>
        <v>-16632.903149448699</v>
      </c>
      <c r="P51" s="75">
        <f t="shared" si="27"/>
        <v>10955.331774310638</v>
      </c>
      <c r="R51" s="89">
        <v>44</v>
      </c>
      <c r="S51" s="82">
        <f t="shared" si="23"/>
        <v>0.27646015351590175</v>
      </c>
      <c r="T51" s="83">
        <f t="shared" si="29"/>
        <v>-189.86164206957073</v>
      </c>
      <c r="U51" s="84">
        <f t="shared" si="28"/>
        <v>-13635.240322413374</v>
      </c>
      <c r="W51">
        <f t="shared" si="10"/>
        <v>29297.777533785298</v>
      </c>
      <c r="X51">
        <f t="shared" si="11"/>
        <v>17945.461661525394</v>
      </c>
      <c r="Z51">
        <f t="shared" si="12"/>
        <v>-1992.0740140526341</v>
      </c>
      <c r="AA51">
        <f t="shared" si="13"/>
        <v>227.41473901897587</v>
      </c>
      <c r="AC51">
        <f t="shared" si="5"/>
        <v>-1183.643377664933</v>
      </c>
      <c r="AD51">
        <f t="shared" si="6"/>
        <v>-1237.8073123258591</v>
      </c>
      <c r="AF51" s="50">
        <f t="shared" si="0"/>
        <v>-958.11438610475068</v>
      </c>
      <c r="AG51" s="59">
        <f t="shared" si="7"/>
        <v>-1076.3805706306991</v>
      </c>
      <c r="AI51" s="12">
        <f t="shared" si="1"/>
        <v>-69.064353027683154</v>
      </c>
      <c r="AJ51" s="62">
        <f t="shared" si="8"/>
        <v>-11.13129631013158</v>
      </c>
      <c r="AL51" s="40">
        <f t="shared" si="2"/>
        <v>-156.46463853249938</v>
      </c>
      <c r="AM51" s="65">
        <f t="shared" si="14"/>
        <v>-150.29544538502853</v>
      </c>
      <c r="AO51">
        <f t="shared" si="9"/>
        <v>13984.145894196023</v>
      </c>
      <c r="AP51">
        <f t="shared" si="3"/>
        <v>49933.968706536398</v>
      </c>
      <c r="AQ51">
        <f t="shared" si="4"/>
        <v>47557.764748230831</v>
      </c>
    </row>
    <row r="52" spans="8:43" x14ac:dyDescent="0.3">
      <c r="H52" s="102">
        <v>45</v>
      </c>
      <c r="I52" s="48">
        <f t="shared" si="21"/>
        <v>0.28274333882308134</v>
      </c>
      <c r="J52" s="96">
        <f t="shared" si="24"/>
        <v>24801.468428384716</v>
      </c>
      <c r="K52" s="97">
        <f t="shared" si="25"/>
        <v>8894.9555301961464</v>
      </c>
      <c r="L52" s="6"/>
      <c r="M52" s="92">
        <v>45</v>
      </c>
      <c r="N52" s="70">
        <f t="shared" si="22"/>
        <v>0.28274333882308134</v>
      </c>
      <c r="O52" s="71">
        <f t="shared" si="26"/>
        <v>-16638.972100130701</v>
      </c>
      <c r="P52" s="75">
        <f t="shared" si="27"/>
        <v>10976.468871137302</v>
      </c>
      <c r="R52" s="89">
        <v>45</v>
      </c>
      <c r="S52" s="82">
        <f t="shared" si="23"/>
        <v>0.28274333882308134</v>
      </c>
      <c r="T52" s="83">
        <f t="shared" si="29"/>
        <v>-198.53157161528452</v>
      </c>
      <c r="U52" s="84">
        <f t="shared" si="28"/>
        <v>-13605.044469803854</v>
      </c>
      <c r="W52">
        <f t="shared" si="10"/>
        <v>28153.785104550865</v>
      </c>
      <c r="X52">
        <f t="shared" si="11"/>
        <v>17904.443116994149</v>
      </c>
      <c r="Z52">
        <f t="shared" si="12"/>
        <v>-2583.8957028851005</v>
      </c>
      <c r="AA52">
        <f t="shared" si="13"/>
        <v>-391.4889171439537</v>
      </c>
      <c r="AC52">
        <f t="shared" si="5"/>
        <v>-1168.9647208663869</v>
      </c>
      <c r="AD52">
        <f t="shared" si="6"/>
        <v>-1366.213344943176</v>
      </c>
      <c r="AF52" s="50">
        <f t="shared" si="0"/>
        <v>-937.52528735268402</v>
      </c>
      <c r="AG52" s="59">
        <f t="shared" si="7"/>
        <v>-1196.3067946885628</v>
      </c>
      <c r="AI52" s="12">
        <f t="shared" si="1"/>
        <v>-72.184195978183666</v>
      </c>
      <c r="AJ52" s="62">
        <f t="shared" si="8"/>
        <v>-11.849034708625371</v>
      </c>
      <c r="AL52" s="40">
        <f t="shared" si="2"/>
        <v>-159.25523753551923</v>
      </c>
      <c r="AM52" s="65">
        <f t="shared" si="14"/>
        <v>-158.05751554598774</v>
      </c>
      <c r="AO52">
        <f t="shared" si="9"/>
        <v>13218.799041742124</v>
      </c>
      <c r="AP52">
        <f t="shared" si="3"/>
        <v>48798.229894997836</v>
      </c>
      <c r="AQ52">
        <f t="shared" si="4"/>
        <v>46710.553878093146</v>
      </c>
    </row>
    <row r="53" spans="8:43" x14ac:dyDescent="0.3">
      <c r="H53" s="103">
        <v>46</v>
      </c>
      <c r="I53" s="48">
        <f t="shared" si="21"/>
        <v>0.28902652413026092</v>
      </c>
      <c r="J53" s="96">
        <f t="shared" si="24"/>
        <v>24792.608945086879</v>
      </c>
      <c r="K53" s="97">
        <f t="shared" si="25"/>
        <v>8925.0963123498805</v>
      </c>
      <c r="L53" s="6"/>
      <c r="M53" s="92">
        <v>46</v>
      </c>
      <c r="N53" s="70">
        <f t="shared" si="22"/>
        <v>0.28902652413026092</v>
      </c>
      <c r="O53" s="71">
        <f t="shared" si="26"/>
        <v>-16645.173738439185</v>
      </c>
      <c r="P53" s="75">
        <f t="shared" si="27"/>
        <v>10997.567418644916</v>
      </c>
      <c r="R53" s="89">
        <v>46</v>
      </c>
      <c r="S53" s="82">
        <f t="shared" si="23"/>
        <v>0.28902652413026092</v>
      </c>
      <c r="T53" s="83">
        <f t="shared" si="29"/>
        <v>-207.39105491312057</v>
      </c>
      <c r="U53" s="84">
        <f t="shared" si="28"/>
        <v>-13574.90368765012</v>
      </c>
      <c r="W53">
        <f t="shared" si="10"/>
        <v>26715.716663000017</v>
      </c>
      <c r="X53">
        <f t="shared" si="11"/>
        <v>17537.921990304272</v>
      </c>
      <c r="Z53">
        <f t="shared" si="12"/>
        <v>-3168.3780633182942</v>
      </c>
      <c r="AA53">
        <f t="shared" si="13"/>
        <v>-1074.5955896155417</v>
      </c>
      <c r="AC53">
        <f t="shared" si="5"/>
        <v>-1153.676942001041</v>
      </c>
      <c r="AD53">
        <f t="shared" si="6"/>
        <v>-1544.8915632891044</v>
      </c>
      <c r="AF53" s="50">
        <f t="shared" si="0"/>
        <v>-912.13105421294404</v>
      </c>
      <c r="AG53" s="59">
        <f t="shared" si="7"/>
        <v>-1363.3541774577254</v>
      </c>
      <c r="AI53" s="12">
        <f t="shared" si="1"/>
        <v>-76.651546422650924</v>
      </c>
      <c r="AJ53" s="62">
        <f t="shared" si="8"/>
        <v>-12.368286706125941</v>
      </c>
      <c r="AL53" s="40">
        <f t="shared" si="2"/>
        <v>-164.89434136544617</v>
      </c>
      <c r="AM53" s="65">
        <f t="shared" si="14"/>
        <v>-169.16909912525307</v>
      </c>
      <c r="AO53">
        <f t="shared" si="9"/>
        <v>12077.281489686749</v>
      </c>
      <c r="AP53">
        <f t="shared" si="3"/>
        <v>47319.958276287711</v>
      </c>
      <c r="AQ53">
        <f t="shared" si="4"/>
        <v>45437.903240519619</v>
      </c>
    </row>
    <row r="54" spans="8:43" x14ac:dyDescent="0.3">
      <c r="H54" s="102">
        <v>47</v>
      </c>
      <c r="I54" s="48">
        <f t="shared" si="21"/>
        <v>0.2953097094374405</v>
      </c>
      <c r="J54" s="96">
        <f t="shared" si="24"/>
        <v>24783.560257794154</v>
      </c>
      <c r="K54" s="97">
        <f t="shared" si="25"/>
        <v>8955.1808341413598</v>
      </c>
      <c r="L54" s="6"/>
      <c r="M54" s="92">
        <v>47</v>
      </c>
      <c r="N54" s="70">
        <f t="shared" si="22"/>
        <v>0.2953097094374405</v>
      </c>
      <c r="O54" s="71">
        <f t="shared" si="26"/>
        <v>-16651.507819544095</v>
      </c>
      <c r="P54" s="75">
        <f t="shared" si="27"/>
        <v>11018.626583898951</v>
      </c>
      <c r="R54" s="89">
        <v>47</v>
      </c>
      <c r="S54" s="82">
        <f t="shared" si="23"/>
        <v>0.2953097094374405</v>
      </c>
      <c r="T54" s="83">
        <f t="shared" si="29"/>
        <v>-216.43974220584732</v>
      </c>
      <c r="U54" s="84">
        <f t="shared" si="28"/>
        <v>-13544.81916585864</v>
      </c>
      <c r="W54">
        <f t="shared" si="10"/>
        <v>24987.318013590739</v>
      </c>
      <c r="X54">
        <f t="shared" si="11"/>
        <v>16807.512750085363</v>
      </c>
      <c r="Z54">
        <f t="shared" si="12"/>
        <v>-3745.2165343188144</v>
      </c>
      <c r="AA54">
        <f t="shared" si="13"/>
        <v>-1847.0413712600939</v>
      </c>
      <c r="AC54">
        <f t="shared" si="5"/>
        <v>-1105.8976526476977</v>
      </c>
      <c r="AD54">
        <f t="shared" si="6"/>
        <v>-1781.58548705165</v>
      </c>
      <c r="AF54" s="50">
        <f t="shared" si="0"/>
        <v>-848.96634021373586</v>
      </c>
      <c r="AG54" s="59">
        <f t="shared" si="7"/>
        <v>-1584.3716030138592</v>
      </c>
      <c r="AI54" s="12">
        <f t="shared" si="1"/>
        <v>-82.817976699817308</v>
      </c>
      <c r="AJ54" s="62">
        <f t="shared" si="8"/>
        <v>-12.532074753821927</v>
      </c>
      <c r="AL54" s="40">
        <f t="shared" si="2"/>
        <v>-174.11333573414441</v>
      </c>
      <c r="AM54" s="65">
        <f t="shared" si="14"/>
        <v>-184.68180928396893</v>
      </c>
      <c r="AO54">
        <f t="shared" si="9"/>
        <v>10559.504465726044</v>
      </c>
      <c r="AP54">
        <f t="shared" si="3"/>
        <v>45499.461666029863</v>
      </c>
      <c r="AQ54">
        <f t="shared" si="4"/>
        <v>43714.495410505042</v>
      </c>
    </row>
    <row r="55" spans="8:43" x14ac:dyDescent="0.3">
      <c r="H55" s="103">
        <v>48</v>
      </c>
      <c r="I55" s="48">
        <f t="shared" si="21"/>
        <v>0.30159289474462009</v>
      </c>
      <c r="J55" s="96">
        <f t="shared" si="24"/>
        <v>24774.322723733214</v>
      </c>
      <c r="K55" s="97">
        <f t="shared" si="25"/>
        <v>8985.2079078851748</v>
      </c>
      <c r="L55" s="6"/>
      <c r="M55" s="92">
        <v>48</v>
      </c>
      <c r="N55" s="70">
        <f t="shared" si="22"/>
        <v>0.30159289474462009</v>
      </c>
      <c r="O55" s="71">
        <f t="shared" si="26"/>
        <v>-16657.974093386751</v>
      </c>
      <c r="P55" s="75">
        <f t="shared" si="27"/>
        <v>11039.645535519621</v>
      </c>
      <c r="R55" s="89">
        <v>48</v>
      </c>
      <c r="S55" s="82">
        <f t="shared" si="23"/>
        <v>0.30159289474462009</v>
      </c>
      <c r="T55" s="83">
        <f t="shared" si="29"/>
        <v>-225.67727626678516</v>
      </c>
      <c r="U55" s="84">
        <f t="shared" si="28"/>
        <v>-13514.792092114825</v>
      </c>
      <c r="W55">
        <f t="shared" si="10"/>
        <v>22976.472539850369</v>
      </c>
      <c r="X55">
        <f t="shared" si="11"/>
        <v>15661.293878573861</v>
      </c>
      <c r="Z55">
        <f t="shared" si="12"/>
        <v>-4298.1653606426635</v>
      </c>
      <c r="AA55">
        <f t="shared" si="13"/>
        <v>-2737.8341147859192</v>
      </c>
      <c r="AC55">
        <f t="shared" si="5"/>
        <v>-949.91648176384263</v>
      </c>
      <c r="AD55">
        <f t="shared" si="6"/>
        <v>-2056.8189113471567</v>
      </c>
      <c r="AF55" s="50">
        <f t="shared" si="0"/>
        <v>-670.51831226302647</v>
      </c>
      <c r="AG55" s="59">
        <f t="shared" si="7"/>
        <v>-1838.5175485674106</v>
      </c>
      <c r="AI55" s="12">
        <f t="shared" si="1"/>
        <v>-91.170364814428453</v>
      </c>
      <c r="AJ55" s="62">
        <f t="shared" si="8"/>
        <v>-12.009878841328158</v>
      </c>
      <c r="AL55" s="40">
        <f t="shared" si="2"/>
        <v>-188.22780468638766</v>
      </c>
      <c r="AM55" s="65">
        <f t="shared" si="14"/>
        <v>-206.291483938418</v>
      </c>
      <c r="AO55">
        <f t="shared" si="9"/>
        <v>8687.1230308388331</v>
      </c>
      <c r="AP55">
        <f t="shared" si="3"/>
        <v>43347.750118640419</v>
      </c>
      <c r="AQ55">
        <f t="shared" si="4"/>
        <v>41506.601379554944</v>
      </c>
    </row>
    <row r="56" spans="8:43" x14ac:dyDescent="0.3">
      <c r="H56" s="102">
        <v>49</v>
      </c>
      <c r="I56" s="48">
        <f t="shared" si="21"/>
        <v>0.30787608005179967</v>
      </c>
      <c r="J56" s="96">
        <f t="shared" si="24"/>
        <v>24764.896707586093</v>
      </c>
      <c r="K56" s="97">
        <f t="shared" si="25"/>
        <v>9015.17634816387</v>
      </c>
      <c r="L56" s="6"/>
      <c r="M56" s="92">
        <v>49</v>
      </c>
      <c r="N56" s="70">
        <f t="shared" si="22"/>
        <v>0.30787608005179967</v>
      </c>
      <c r="O56" s="71">
        <f t="shared" si="26"/>
        <v>-16664.572304689733</v>
      </c>
      <c r="P56" s="75">
        <f t="shared" si="27"/>
        <v>11060.623443714709</v>
      </c>
      <c r="R56" s="89">
        <v>49</v>
      </c>
      <c r="S56" s="82">
        <f t="shared" si="23"/>
        <v>0.30787608005179967</v>
      </c>
      <c r="T56" s="83">
        <f t="shared" si="29"/>
        <v>-235.10329241390536</v>
      </c>
      <c r="U56" s="84">
        <f t="shared" si="28"/>
        <v>-13484.82365183613</v>
      </c>
      <c r="W56">
        <f t="shared" si="10"/>
        <v>20708.650299308556</v>
      </c>
      <c r="X56">
        <f t="shared" si="11"/>
        <v>14035.274457262505</v>
      </c>
      <c r="Z56">
        <f t="shared" si="12"/>
        <v>-4773.123601524585</v>
      </c>
      <c r="AA56">
        <f t="shared" si="13"/>
        <v>-3766.2435704594973</v>
      </c>
      <c r="AC56">
        <f t="shared" si="5"/>
        <v>-528.31766259611334</v>
      </c>
      <c r="AD56">
        <f t="shared" si="6"/>
        <v>-2243.4083858149479</v>
      </c>
      <c r="AF56" s="50">
        <f t="shared" si="0"/>
        <v>-216.50179126375133</v>
      </c>
      <c r="AG56" s="59">
        <f t="shared" si="7"/>
        <v>-1996.6104971353529</v>
      </c>
      <c r="AI56" s="12">
        <f t="shared" si="1"/>
        <v>-102.27018770854065</v>
      </c>
      <c r="AJ56" s="62">
        <f t="shared" si="8"/>
        <v>-10.137606458711932</v>
      </c>
      <c r="AL56" s="40">
        <f t="shared" si="2"/>
        <v>-209.5456836238213</v>
      </c>
      <c r="AM56" s="65">
        <f t="shared" si="14"/>
        <v>-236.66028222088289</v>
      </c>
      <c r="AO56">
        <f t="shared" si="9"/>
        <v>6573.5833058125791</v>
      </c>
      <c r="AP56">
        <f t="shared" si="3"/>
        <v>40908.161155652429</v>
      </c>
      <c r="AQ56">
        <f t="shared" si="4"/>
        <v>38781.205022803231</v>
      </c>
    </row>
    <row r="57" spans="8:43" x14ac:dyDescent="0.3">
      <c r="H57" s="103">
        <v>50</v>
      </c>
      <c r="I57" s="48">
        <f t="shared" si="21"/>
        <v>0.31415926535897926</v>
      </c>
      <c r="J57" s="96">
        <f t="shared" si="24"/>
        <v>24755.282581475767</v>
      </c>
      <c r="K57" s="97">
        <f t="shared" si="25"/>
        <v>9045.0849718747377</v>
      </c>
      <c r="L57" s="6"/>
      <c r="M57" s="92">
        <v>50</v>
      </c>
      <c r="N57" s="70">
        <f t="shared" si="22"/>
        <v>0.31415926535897926</v>
      </c>
      <c r="O57" s="71">
        <f t="shared" si="26"/>
        <v>-16671.302192966963</v>
      </c>
      <c r="P57" s="75">
        <f t="shared" si="27"/>
        <v>11081.559480312315</v>
      </c>
      <c r="R57" s="89">
        <v>50</v>
      </c>
      <c r="S57" s="82">
        <f t="shared" si="23"/>
        <v>0.31415926535897926</v>
      </c>
      <c r="T57" s="83">
        <f t="shared" si="29"/>
        <v>-244.71741852423202</v>
      </c>
      <c r="U57" s="84">
        <f t="shared" si="28"/>
        <v>-13454.915028125262</v>
      </c>
      <c r="W57">
        <f t="shared" si="10"/>
        <v>18256.048790721747</v>
      </c>
      <c r="X57">
        <f t="shared" si="11"/>
        <v>11871.726623805887</v>
      </c>
      <c r="Z57">
        <f t="shared" si="12"/>
        <v>-5037.2824328226416</v>
      </c>
      <c r="AA57">
        <f t="shared" si="13"/>
        <v>-4887.9477633669712</v>
      </c>
      <c r="AC57">
        <f t="shared" si="5"/>
        <v>317.95687831410532</v>
      </c>
      <c r="AD57">
        <f t="shared" si="6"/>
        <v>-1980.8069518318209</v>
      </c>
      <c r="AF57" s="50">
        <f t="shared" si="0"/>
        <v>676.35519391409957</v>
      </c>
      <c r="AG57" s="59">
        <f t="shared" si="7"/>
        <v>-1695.4832180238413</v>
      </c>
      <c r="AI57" s="12">
        <f t="shared" si="1"/>
        <v>-116.39431016403509</v>
      </c>
      <c r="AJ57" s="62">
        <f t="shared" si="8"/>
        <v>-5.69474203635954</v>
      </c>
      <c r="AL57" s="40">
        <f t="shared" si="2"/>
        <v>-242.0040054359591</v>
      </c>
      <c r="AM57" s="65">
        <f t="shared" si="14"/>
        <v>-279.62899177162012</v>
      </c>
      <c r="AO57">
        <f t="shared" si="9"/>
        <v>4706.7355453261134</v>
      </c>
      <c r="AP57">
        <f t="shared" si="3"/>
        <v>38301.809743566249</v>
      </c>
      <c r="AQ57">
        <f t="shared" si="4"/>
        <v>35537.775635244652</v>
      </c>
    </row>
    <row r="58" spans="8:43" x14ac:dyDescent="0.3">
      <c r="H58" s="102">
        <v>51</v>
      </c>
      <c r="I58" s="48">
        <f t="shared" si="21"/>
        <v>0.32044245066615884</v>
      </c>
      <c r="J58" s="96">
        <f t="shared" si="24"/>
        <v>24745.480724951474</v>
      </c>
      <c r="K58" s="97">
        <f t="shared" si="25"/>
        <v>9074.932598276524</v>
      </c>
      <c r="L58" s="6"/>
      <c r="M58" s="92">
        <v>51</v>
      </c>
      <c r="N58" s="70">
        <f t="shared" si="22"/>
        <v>0.32044245066615884</v>
      </c>
      <c r="O58" s="71">
        <f t="shared" si="26"/>
        <v>-16678.163492533968</v>
      </c>
      <c r="P58" s="75">
        <f t="shared" si="27"/>
        <v>11102.452818793567</v>
      </c>
      <c r="R58" s="89">
        <v>51</v>
      </c>
      <c r="S58" s="82">
        <f t="shared" si="23"/>
        <v>0.32044245066615884</v>
      </c>
      <c r="T58" s="83">
        <f t="shared" si="29"/>
        <v>-254.51927504852665</v>
      </c>
      <c r="U58" s="84">
        <f t="shared" si="28"/>
        <v>-13425.067401723476</v>
      </c>
      <c r="W58">
        <f t="shared" si="10"/>
        <v>15777.152184099688</v>
      </c>
      <c r="X58">
        <f t="shared" si="11"/>
        <v>9180.1518731434244</v>
      </c>
      <c r="Z58">
        <f t="shared" si="12"/>
        <v>-4878.3039936655887</v>
      </c>
      <c r="AA58">
        <f t="shared" si="13"/>
        <v>-5878.3512392828816</v>
      </c>
      <c r="AC58">
        <f t="shared" si="5"/>
        <v>1244.1619772246952</v>
      </c>
      <c r="AD58">
        <f t="shared" si="6"/>
        <v>-1000.1743367203645</v>
      </c>
      <c r="AF58" s="50">
        <f t="shared" si="0"/>
        <v>1668.338436533302</v>
      </c>
      <c r="AG58" s="59">
        <f t="shared" si="7"/>
        <v>-663.78474228320874</v>
      </c>
      <c r="AI58" s="12">
        <f t="shared" si="1"/>
        <v>-132.5193779759918</v>
      </c>
      <c r="AJ58" s="62">
        <f t="shared" si="8"/>
        <v>3.0367359382533659</v>
      </c>
      <c r="AL58" s="40">
        <f t="shared" si="2"/>
        <v>-291.65708133261495</v>
      </c>
      <c r="AM58" s="65">
        <f t="shared" si="14"/>
        <v>-339.42633037540918</v>
      </c>
      <c r="AO58">
        <f t="shared" si="9"/>
        <v>4544.8161671382695</v>
      </c>
      <c r="AP58">
        <f t="shared" si="3"/>
        <v>35786.544529408522</v>
      </c>
      <c r="AQ58">
        <f t="shared" si="4"/>
        <v>31880.555162818604</v>
      </c>
    </row>
    <row r="59" spans="8:43" x14ac:dyDescent="0.3">
      <c r="H59" s="103">
        <v>52</v>
      </c>
      <c r="I59" s="48">
        <f t="shared" si="21"/>
        <v>0.32672563597333842</v>
      </c>
      <c r="J59" s="96">
        <f t="shared" si="24"/>
        <v>24735.491524973721</v>
      </c>
      <c r="K59" s="97">
        <f t="shared" si="25"/>
        <v>9104.7180490360479</v>
      </c>
      <c r="L59" s="6"/>
      <c r="M59" s="92">
        <v>52</v>
      </c>
      <c r="N59" s="70">
        <f t="shared" si="22"/>
        <v>0.32672563597333842</v>
      </c>
      <c r="O59" s="71">
        <f t="shared" si="26"/>
        <v>-16685.155932518395</v>
      </c>
      <c r="P59" s="75">
        <f t="shared" si="27"/>
        <v>11123.302634325233</v>
      </c>
      <c r="R59" s="89">
        <v>52</v>
      </c>
      <c r="S59" s="82">
        <f t="shared" si="23"/>
        <v>0.32672563597333842</v>
      </c>
      <c r="T59" s="83">
        <f t="shared" si="29"/>
        <v>-264.50847502627857</v>
      </c>
      <c r="U59" s="84">
        <f t="shared" si="28"/>
        <v>-13395.281950963952</v>
      </c>
      <c r="W59">
        <f t="shared" si="10"/>
        <v>13493.520434419981</v>
      </c>
      <c r="X59">
        <f t="shared" si="11"/>
        <v>6115.9544614119377</v>
      </c>
      <c r="Z59">
        <f t="shared" si="12"/>
        <v>-4256.2230050532407</v>
      </c>
      <c r="AA59">
        <f t="shared" si="13"/>
        <v>-6378.4384076430642</v>
      </c>
      <c r="AC59">
        <f t="shared" si="5"/>
        <v>1453.1100753541868</v>
      </c>
      <c r="AD59">
        <f t="shared" si="6"/>
        <v>17.473536062919266</v>
      </c>
      <c r="AF59" s="50">
        <f t="shared" si="0"/>
        <v>1966.3987943048057</v>
      </c>
      <c r="AG59" s="59">
        <f t="shared" si="7"/>
        <v>418.28848471913955</v>
      </c>
      <c r="AI59" s="12">
        <f t="shared" si="1"/>
        <v>-147.29245172831295</v>
      </c>
      <c r="AJ59" s="62">
        <f t="shared" si="8"/>
        <v>17.080634778992547</v>
      </c>
      <c r="AL59" s="40">
        <f t="shared" si="2"/>
        <v>-365.99626722230602</v>
      </c>
      <c r="AM59" s="65">
        <f t="shared" si="14"/>
        <v>-417.89558343521281</v>
      </c>
      <c r="AO59">
        <f t="shared" si="9"/>
        <v>6652.0567037718392</v>
      </c>
      <c r="AP59">
        <f t="shared" si="3"/>
        <v>33717.973261107116</v>
      </c>
      <c r="AQ59">
        <f t="shared" si="4"/>
        <v>28069.446572291588</v>
      </c>
    </row>
    <row r="60" spans="8:43" x14ac:dyDescent="0.3">
      <c r="H60" s="102">
        <v>53</v>
      </c>
      <c r="I60" s="48">
        <f t="shared" si="21"/>
        <v>0.33300882128051801</v>
      </c>
      <c r="J60" s="96">
        <f t="shared" si="24"/>
        <v>24725.315375899023</v>
      </c>
      <c r="K60" s="97">
        <f t="shared" si="25"/>
        <v>9134.4401482747126</v>
      </c>
      <c r="L60" s="6"/>
      <c r="M60" s="92">
        <v>53</v>
      </c>
      <c r="N60" s="70">
        <f t="shared" si="22"/>
        <v>0.33300882128051801</v>
      </c>
      <c r="O60" s="71">
        <f t="shared" si="26"/>
        <v>-16692.279236870683</v>
      </c>
      <c r="P60" s="75">
        <f t="shared" si="27"/>
        <v>11144.108103792298</v>
      </c>
      <c r="R60" s="89">
        <v>53</v>
      </c>
      <c r="S60" s="82">
        <f t="shared" si="23"/>
        <v>0.33300882128051801</v>
      </c>
      <c r="T60" s="83">
        <f t="shared" si="29"/>
        <v>-274.68462410097618</v>
      </c>
      <c r="U60" s="84">
        <f t="shared" si="28"/>
        <v>-13365.559851725287</v>
      </c>
      <c r="W60">
        <f t="shared" si="10"/>
        <v>11547.047691312633</v>
      </c>
      <c r="X60">
        <f t="shared" si="11"/>
        <v>2928.9194495982706</v>
      </c>
      <c r="Z60">
        <f t="shared" si="12"/>
        <v>-3529.6679673761473</v>
      </c>
      <c r="AA60">
        <f t="shared" si="13"/>
        <v>-6369.7016396116051</v>
      </c>
      <c r="AC60">
        <f t="shared" si="5"/>
        <v>1029.9780802799914</v>
      </c>
      <c r="AD60">
        <f t="shared" si="6"/>
        <v>420.20113474218999</v>
      </c>
      <c r="AF60" s="50">
        <f t="shared" si="0"/>
        <v>1659.1219358202375</v>
      </c>
      <c r="AG60" s="59">
        <f t="shared" si="7"/>
        <v>897.19895896945468</v>
      </c>
      <c r="AI60" s="12">
        <f t="shared" si="1"/>
        <v>-156.52965797514756</v>
      </c>
      <c r="AJ60" s="62">
        <f t="shared" si="8"/>
        <v>35.085179155255744</v>
      </c>
      <c r="AL60" s="40">
        <f t="shared" si="2"/>
        <v>-472.61419756509855</v>
      </c>
      <c r="AM60" s="65">
        <f t="shared" si="14"/>
        <v>-512.08300338252047</v>
      </c>
      <c r="AO60">
        <f t="shared" si="9"/>
        <v>9609.7440200665114</v>
      </c>
      <c r="AP60">
        <f t="shared" si="3"/>
        <v>32329.806652502939</v>
      </c>
      <c r="AQ60">
        <f t="shared" si="4"/>
        <v>24397.765060118887</v>
      </c>
    </row>
    <row r="61" spans="8:43" x14ac:dyDescent="0.3">
      <c r="H61" s="103">
        <v>54</v>
      </c>
      <c r="I61" s="48">
        <f t="shared" si="21"/>
        <v>0.33929200658769759</v>
      </c>
      <c r="J61" s="96">
        <f t="shared" si="24"/>
        <v>24714.952679464324</v>
      </c>
      <c r="K61" s="97">
        <f t="shared" si="25"/>
        <v>9164.0977226149334</v>
      </c>
      <c r="L61" s="6"/>
      <c r="M61" s="92">
        <v>54</v>
      </c>
      <c r="N61" s="70">
        <f t="shared" si="22"/>
        <v>0.33929200658769759</v>
      </c>
      <c r="O61" s="71">
        <f t="shared" si="26"/>
        <v>-16699.533124374975</v>
      </c>
      <c r="P61" s="75">
        <f t="shared" si="27"/>
        <v>11164.868405830453</v>
      </c>
      <c r="R61" s="89">
        <v>54</v>
      </c>
      <c r="S61" s="82">
        <f t="shared" si="23"/>
        <v>0.33929200658769759</v>
      </c>
      <c r="T61" s="83">
        <f t="shared" si="29"/>
        <v>-285.0473205356775</v>
      </c>
      <c r="U61" s="84">
        <f t="shared" si="28"/>
        <v>-13335.902277385067</v>
      </c>
      <c r="W61">
        <f t="shared" si="10"/>
        <v>9910.9609676595592</v>
      </c>
      <c r="X61">
        <f t="shared" si="11"/>
        <v>-203.40622836475819</v>
      </c>
      <c r="Z61">
        <f t="shared" si="12"/>
        <v>-3014.6789272361516</v>
      </c>
      <c r="AA61">
        <f t="shared" si="13"/>
        <v>-6159.6010722405099</v>
      </c>
      <c r="AC61">
        <f t="shared" si="5"/>
        <v>473.50780885046061</v>
      </c>
      <c r="AD61">
        <f t="shared" si="6"/>
        <v>394.6654055017849</v>
      </c>
      <c r="AF61" s="50">
        <f t="shared" si="0"/>
        <v>1251.8731861174419</v>
      </c>
      <c r="AG61" s="59">
        <f t="shared" si="7"/>
        <v>955.85790362660612</v>
      </c>
      <c r="AI61" s="12">
        <f t="shared" si="1"/>
        <v>-158.38753792368931</v>
      </c>
      <c r="AJ61" s="62">
        <f t="shared" si="8"/>
        <v>54.030105976644755</v>
      </c>
      <c r="AL61" s="40">
        <f t="shared" si="2"/>
        <v>-619.97783934329209</v>
      </c>
      <c r="AM61" s="65">
        <f t="shared" si="14"/>
        <v>-615.222604101466</v>
      </c>
      <c r="AO61">
        <f t="shared" si="9"/>
        <v>12693.745551069545</v>
      </c>
      <c r="AP61">
        <f t="shared" si="3"/>
        <v>31603.403055207305</v>
      </c>
      <c r="AQ61">
        <f t="shared" si="4"/>
        <v>21006.569073074777</v>
      </c>
    </row>
    <row r="62" spans="8:43" x14ac:dyDescent="0.3">
      <c r="H62" s="102">
        <v>55</v>
      </c>
      <c r="I62" s="48">
        <f t="shared" si="21"/>
        <v>0.34557519189487718</v>
      </c>
      <c r="J62" s="96">
        <f t="shared" si="24"/>
        <v>24704.403844771128</v>
      </c>
      <c r="K62" s="97">
        <f t="shared" si="25"/>
        <v>9193.6896012264569</v>
      </c>
      <c r="L62" s="6"/>
      <c r="M62" s="92">
        <v>55</v>
      </c>
      <c r="N62" s="70">
        <f t="shared" si="22"/>
        <v>0.34557519189487718</v>
      </c>
      <c r="O62" s="71">
        <f t="shared" si="26"/>
        <v>-16706.91730866021</v>
      </c>
      <c r="P62" s="75">
        <f t="shared" si="27"/>
        <v>11185.58272085852</v>
      </c>
      <c r="R62" s="89">
        <v>55</v>
      </c>
      <c r="S62" s="82">
        <f t="shared" si="23"/>
        <v>0.34557519189487718</v>
      </c>
      <c r="T62" s="83">
        <f t="shared" si="29"/>
        <v>-295.5961552288727</v>
      </c>
      <c r="U62" s="84">
        <f t="shared" si="28"/>
        <v>-13306.310398773543</v>
      </c>
      <c r="W62">
        <f t="shared" si="10"/>
        <v>8462.8099801477911</v>
      </c>
      <c r="X62">
        <f t="shared" si="11"/>
        <v>-3233.8735887972898</v>
      </c>
      <c r="Z62">
        <f t="shared" si="12"/>
        <v>-2777.9250228109213</v>
      </c>
      <c r="AA62">
        <f t="shared" si="13"/>
        <v>-5962.2683694896177</v>
      </c>
      <c r="AC62">
        <f t="shared" si="5"/>
        <v>-44.312123668616778</v>
      </c>
      <c r="AD62">
        <f t="shared" si="6"/>
        <v>219.44847950684004</v>
      </c>
      <c r="AF62" s="50">
        <f t="shared" si="0"/>
        <v>929.23556126694939</v>
      </c>
      <c r="AG62" s="59">
        <f t="shared" si="7"/>
        <v>864.5343477650639</v>
      </c>
      <c r="AI62" s="12">
        <f t="shared" si="1"/>
        <v>-153.68148117982525</v>
      </c>
      <c r="AJ62" s="62">
        <f t="shared" si="8"/>
        <v>71.454691096608897</v>
      </c>
      <c r="AL62" s="40">
        <f t="shared" si="2"/>
        <v>-819.86620375574091</v>
      </c>
      <c r="AM62" s="65">
        <f t="shared" si="14"/>
        <v>-716.54055935483279</v>
      </c>
      <c r="AO62">
        <f t="shared" si="9"/>
        <v>15758.261191338892</v>
      </c>
      <c r="AP62">
        <f t="shared" si="3"/>
        <v>31388.962425194419</v>
      </c>
      <c r="AQ62">
        <f t="shared" si="4"/>
        <v>17879.848525252357</v>
      </c>
    </row>
    <row r="63" spans="8:43" x14ac:dyDescent="0.3">
      <c r="H63" s="103">
        <v>56</v>
      </c>
      <c r="I63" s="48">
        <f t="shared" si="21"/>
        <v>0.35185837720205676</v>
      </c>
      <c r="J63" s="96">
        <f t="shared" si="24"/>
        <v>24693.669288269371</v>
      </c>
      <c r="K63" s="97">
        <f t="shared" si="25"/>
        <v>9223.2146158725845</v>
      </c>
      <c r="L63" s="6"/>
      <c r="M63" s="92">
        <v>56</v>
      </c>
      <c r="N63" s="70">
        <f t="shared" si="22"/>
        <v>0.35185837720205676</v>
      </c>
      <c r="O63" s="71">
        <f t="shared" si="26"/>
        <v>-16714.431498211441</v>
      </c>
      <c r="P63" s="75">
        <f t="shared" si="27"/>
        <v>11206.250231110809</v>
      </c>
      <c r="R63" s="89">
        <v>56</v>
      </c>
      <c r="S63" s="82">
        <f t="shared" si="23"/>
        <v>0.35185837720205676</v>
      </c>
      <c r="T63" s="83">
        <f t="shared" si="29"/>
        <v>-306.33071173062945</v>
      </c>
      <c r="U63" s="84">
        <f t="shared" si="28"/>
        <v>-13276.785384127415</v>
      </c>
      <c r="W63">
        <f t="shared" si="10"/>
        <v>7068.3084532837529</v>
      </c>
      <c r="X63">
        <f t="shared" si="11"/>
        <v>-6187.576713603743</v>
      </c>
      <c r="Z63">
        <f t="shared" si="12"/>
        <v>-2800.0810846452296</v>
      </c>
      <c r="AA63">
        <f t="shared" si="13"/>
        <v>-5852.5441297361976</v>
      </c>
      <c r="AC63">
        <f t="shared" si="5"/>
        <v>-532.55195242444131</v>
      </c>
      <c r="AD63">
        <f t="shared" si="6"/>
        <v>31.929694395013485</v>
      </c>
      <c r="AF63" s="50">
        <f t="shared" si="0"/>
        <v>698.61959422329721</v>
      </c>
      <c r="AG63" s="59">
        <f t="shared" si="7"/>
        <v>739.45541115124172</v>
      </c>
      <c r="AI63" s="12">
        <f t="shared" si="1"/>
        <v>-144.16870870408277</v>
      </c>
      <c r="AJ63" s="62">
        <f t="shared" si="8"/>
        <v>86.216766587991827</v>
      </c>
      <c r="AL63" s="40">
        <f t="shared" si="2"/>
        <v>-1087.0028379436558</v>
      </c>
      <c r="AM63" s="65">
        <f t="shared" si="14"/>
        <v>-793.74248334422009</v>
      </c>
      <c r="AO63">
        <f t="shared" si="9"/>
        <v>18830.252323062479</v>
      </c>
      <c r="AP63">
        <f t="shared" si="3"/>
        <v>31539.355769909424</v>
      </c>
      <c r="AQ63">
        <f t="shared" si="4"/>
        <v>14943.322023640496</v>
      </c>
    </row>
    <row r="64" spans="8:43" x14ac:dyDescent="0.3">
      <c r="H64" s="102">
        <v>57</v>
      </c>
      <c r="I64" s="48">
        <f t="shared" si="21"/>
        <v>0.35814156250923634</v>
      </c>
      <c r="J64" s="96">
        <f t="shared" si="24"/>
        <v>24682.749433740963</v>
      </c>
      <c r="K64" s="97">
        <f t="shared" si="25"/>
        <v>9252.6716009562952</v>
      </c>
      <c r="L64" s="6"/>
      <c r="M64" s="92">
        <v>57</v>
      </c>
      <c r="N64" s="70">
        <f t="shared" si="22"/>
        <v>0.35814156250923634</v>
      </c>
      <c r="O64" s="71">
        <f t="shared" si="26"/>
        <v>-16722.075396381326</v>
      </c>
      <c r="P64" s="75">
        <f t="shared" si="27"/>
        <v>11226.870120669406</v>
      </c>
      <c r="R64" s="89">
        <v>57</v>
      </c>
      <c r="S64" s="82">
        <f t="shared" si="23"/>
        <v>0.35814156250923634</v>
      </c>
      <c r="T64" s="83">
        <f t="shared" si="29"/>
        <v>-317.25056625903835</v>
      </c>
      <c r="U64" s="84">
        <f t="shared" si="28"/>
        <v>-13247.328399043705</v>
      </c>
      <c r="W64">
        <f t="shared" si="10"/>
        <v>5601.6989169080825</v>
      </c>
      <c r="X64">
        <f t="shared" si="11"/>
        <v>-9109.8575666724646</v>
      </c>
      <c r="Z64">
        <f t="shared" si="12"/>
        <v>-3066.3570608574501</v>
      </c>
      <c r="AA64">
        <f t="shared" si="13"/>
        <v>-5836.5792825386907</v>
      </c>
      <c r="AC64">
        <f t="shared" si="5"/>
        <v>-1025.3452898656583</v>
      </c>
      <c r="AD64">
        <f t="shared" si="6"/>
        <v>-78.428889021317218</v>
      </c>
      <c r="AF64" s="50">
        <f t="shared" si="0"/>
        <v>535.28532839769741</v>
      </c>
      <c r="AG64" s="59">
        <f t="shared" si="7"/>
        <v>617.5043160235108</v>
      </c>
      <c r="AI64" s="12">
        <f t="shared" si="1"/>
        <v>-131.43436958483665</v>
      </c>
      <c r="AJ64" s="62">
        <f t="shared" si="8"/>
        <v>98.106461226790842</v>
      </c>
      <c r="AL64" s="40">
        <f t="shared" si="2"/>
        <v>-1429.1962486785192</v>
      </c>
      <c r="AM64" s="65">
        <f t="shared" si="14"/>
        <v>-794.0396662716189</v>
      </c>
      <c r="AO64">
        <f t="shared" si="9"/>
        <v>21981.775234600875</v>
      </c>
      <c r="AP64">
        <f t="shared" si="3"/>
        <v>31947.357381331582</v>
      </c>
      <c r="AQ64">
        <f t="shared" si="4"/>
        <v>12128.058286867508</v>
      </c>
    </row>
    <row r="65" spans="8:43" x14ac:dyDescent="0.3">
      <c r="H65" s="103">
        <v>58</v>
      </c>
      <c r="I65" s="48">
        <f t="shared" si="21"/>
        <v>0.36442474781641593</v>
      </c>
      <c r="J65" s="96">
        <f t="shared" si="24"/>
        <v>24671.644712283061</v>
      </c>
      <c r="K65" s="97">
        <f t="shared" si="25"/>
        <v>9282.0593935662528</v>
      </c>
      <c r="L65" s="6"/>
      <c r="M65" s="92">
        <v>58</v>
      </c>
      <c r="N65" s="70">
        <f t="shared" si="22"/>
        <v>0.36442474781641593</v>
      </c>
      <c r="O65" s="71">
        <f t="shared" si="26"/>
        <v>-16729.848701401857</v>
      </c>
      <c r="P65" s="75">
        <f t="shared" si="27"/>
        <v>11247.441575496377</v>
      </c>
      <c r="R65" s="89">
        <v>58</v>
      </c>
      <c r="S65" s="82">
        <f t="shared" si="23"/>
        <v>0.36442474781641593</v>
      </c>
      <c r="T65" s="83">
        <f t="shared" si="29"/>
        <v>-328.35528771693953</v>
      </c>
      <c r="U65" s="84">
        <f t="shared" si="28"/>
        <v>-13217.940606433747</v>
      </c>
      <c r="W65">
        <f t="shared" si="10"/>
        <v>3940.3522252461503</v>
      </c>
      <c r="X65">
        <f t="shared" si="11"/>
        <v>-12037.950819069474</v>
      </c>
      <c r="Z65">
        <f t="shared" si="12"/>
        <v>-3579.029705790279</v>
      </c>
      <c r="AA65">
        <f t="shared" si="13"/>
        <v>-5875.7937270493494</v>
      </c>
      <c r="AC65">
        <f t="shared" si="5"/>
        <v>-1504.4383474840474</v>
      </c>
      <c r="AD65">
        <f t="shared" si="6"/>
        <v>17.600541706146146</v>
      </c>
      <c r="AF65" s="50">
        <f t="shared" si="0"/>
        <v>418.02350149936029</v>
      </c>
      <c r="AG65" s="59">
        <f t="shared" si="7"/>
        <v>508.56175229128894</v>
      </c>
      <c r="AI65" s="12">
        <f t="shared" si="1"/>
        <v>-116.60692224682288</v>
      </c>
      <c r="AJ65" s="62">
        <f t="shared" si="8"/>
        <v>107.34084417223393</v>
      </c>
      <c r="AL65" s="40">
        <f t="shared" si="2"/>
        <v>-1805.8549267365847</v>
      </c>
      <c r="AM65" s="65">
        <f t="shared" si="14"/>
        <v>-598.30205475737671</v>
      </c>
      <c r="AO65">
        <f t="shared" si="9"/>
        <v>25291.180455991649</v>
      </c>
      <c r="AP65">
        <f t="shared" si="3"/>
        <v>32539.387532228899</v>
      </c>
      <c r="AQ65">
        <f t="shared" si="4"/>
        <v>9418.2606282537636</v>
      </c>
    </row>
    <row r="66" spans="8:43" x14ac:dyDescent="0.3">
      <c r="H66" s="102">
        <v>59</v>
      </c>
      <c r="I66" s="48">
        <f t="shared" si="21"/>
        <v>0.37070793312359551</v>
      </c>
      <c r="J66" s="96">
        <f t="shared" si="24"/>
        <v>24660.355562291054</v>
      </c>
      <c r="K66" s="97">
        <f t="shared" si="25"/>
        <v>9311.3768335227287</v>
      </c>
      <c r="L66" s="6"/>
      <c r="M66" s="92">
        <v>59</v>
      </c>
      <c r="N66" s="70">
        <f t="shared" si="22"/>
        <v>0.37070793312359551</v>
      </c>
      <c r="O66" s="71">
        <f t="shared" si="26"/>
        <v>-16737.751106396263</v>
      </c>
      <c r="P66" s="75">
        <f t="shared" si="27"/>
        <v>11267.96378346591</v>
      </c>
      <c r="R66" s="89">
        <v>59</v>
      </c>
      <c r="S66" s="82">
        <f t="shared" si="23"/>
        <v>0.37070793312359551</v>
      </c>
      <c r="T66" s="83">
        <f t="shared" si="29"/>
        <v>-339.64443770894559</v>
      </c>
      <c r="U66" s="84">
        <f t="shared" si="28"/>
        <v>-13188.623166477271</v>
      </c>
      <c r="W66">
        <f t="shared" si="10"/>
        <v>1962.7825789155049</v>
      </c>
      <c r="X66">
        <f t="shared" si="11"/>
        <v>-14973.64761488088</v>
      </c>
      <c r="Z66">
        <f t="shared" si="12"/>
        <v>-4331.2488795323025</v>
      </c>
      <c r="AA66">
        <f t="shared" si="13"/>
        <v>-5866.9934561962764</v>
      </c>
      <c r="AC66">
        <f t="shared" si="5"/>
        <v>-1782.6982363465954</v>
      </c>
      <c r="AD66">
        <f t="shared" si="6"/>
        <v>521.2613115361014</v>
      </c>
      <c r="AF66" s="50">
        <f t="shared" si="0"/>
        <v>332.78165281799573</v>
      </c>
      <c r="AG66" s="59">
        <f t="shared" si="7"/>
        <v>414.63255797908982</v>
      </c>
      <c r="AI66" s="12">
        <f t="shared" si="1"/>
        <v>-100.48024373159446</v>
      </c>
      <c r="AJ66" s="62">
        <f t="shared" si="8"/>
        <v>114.25502165737383</v>
      </c>
      <c r="AL66" s="40">
        <f t="shared" si="2"/>
        <v>-2014.9996454329967</v>
      </c>
      <c r="AM66" s="65">
        <f t="shared" si="14"/>
        <v>-7.6262681003622301</v>
      </c>
      <c r="AO66">
        <f t="shared" si="9"/>
        <v>28816.766810544777</v>
      </c>
      <c r="AP66">
        <f t="shared" si="3"/>
        <v>33257.283319612259</v>
      </c>
      <c r="AQ66">
        <f t="shared" si="4"/>
        <v>6962.8324473198918</v>
      </c>
    </row>
    <row r="67" spans="8:43" x14ac:dyDescent="0.3">
      <c r="H67" s="103">
        <v>60</v>
      </c>
      <c r="I67" s="48">
        <f t="shared" si="21"/>
        <v>0.3769911184307751</v>
      </c>
      <c r="J67" s="96">
        <f t="shared" si="24"/>
        <v>24648.882429441255</v>
      </c>
      <c r="K67" s="97">
        <f t="shared" si="25"/>
        <v>9340.6227634233892</v>
      </c>
      <c r="L67" s="6"/>
      <c r="M67" s="92">
        <v>60</v>
      </c>
      <c r="N67" s="70">
        <f t="shared" si="22"/>
        <v>0.3769911184307751</v>
      </c>
      <c r="O67" s="71">
        <f t="shared" si="26"/>
        <v>-16745.782299391121</v>
      </c>
      <c r="P67" s="75">
        <f t="shared" si="27"/>
        <v>11288.435934396373</v>
      </c>
      <c r="R67" s="89">
        <v>60</v>
      </c>
      <c r="S67" s="82">
        <f t="shared" si="23"/>
        <v>0.3769911184307751</v>
      </c>
      <c r="T67" s="83">
        <f t="shared" si="29"/>
        <v>-351.11757055874295</v>
      </c>
      <c r="U67" s="84">
        <f t="shared" si="28"/>
        <v>-13159.377236576611</v>
      </c>
      <c r="W67">
        <f t="shared" si="10"/>
        <v>-425.67914039397073</v>
      </c>
      <c r="X67">
        <f t="shared" si="11"/>
        <v>-17841.986679037003</v>
      </c>
      <c r="Z67">
        <f t="shared" si="12"/>
        <v>-5222.5979977056004</v>
      </c>
      <c r="AA67">
        <f t="shared" si="13"/>
        <v>-5606.3628004282255</v>
      </c>
      <c r="AC67">
        <f t="shared" si="5"/>
        <v>-1447.5829892571755</v>
      </c>
      <c r="AD67">
        <f t="shared" si="6"/>
        <v>1470.915235464297</v>
      </c>
      <c r="AF67" s="50">
        <f t="shared" si="0"/>
        <v>270.9014499480723</v>
      </c>
      <c r="AG67" s="59">
        <f t="shared" si="7"/>
        <v>336.10539403506175</v>
      </c>
      <c r="AI67" s="12">
        <f t="shared" si="1"/>
        <v>-83.799285755930526</v>
      </c>
      <c r="AJ67" s="62">
        <f t="shared" si="8"/>
        <v>119.19384659439939</v>
      </c>
      <c r="AL67" s="40">
        <f t="shared" si="2"/>
        <v>-1634.6851534493173</v>
      </c>
      <c r="AM67" s="65">
        <f t="shared" si="14"/>
        <v>1015.6159948348359</v>
      </c>
      <c r="AO67">
        <f t="shared" si="9"/>
        <v>32548.804235898042</v>
      </c>
      <c r="AP67">
        <f t="shared" si="3"/>
        <v>34034.251267663894</v>
      </c>
      <c r="AQ67">
        <f t="shared" si="4"/>
        <v>5385.2854715837129</v>
      </c>
    </row>
    <row r="68" spans="8:43" x14ac:dyDescent="0.3">
      <c r="H68" s="102">
        <v>61</v>
      </c>
      <c r="I68" s="48">
        <f t="shared" si="21"/>
        <v>0.38327430373795468</v>
      </c>
      <c r="J68" s="96">
        <f t="shared" si="24"/>
        <v>24637.225766673306</v>
      </c>
      <c r="K68" s="97">
        <f t="shared" si="25"/>
        <v>9369.7960286890011</v>
      </c>
      <c r="L68" s="6"/>
      <c r="M68" s="92">
        <v>61</v>
      </c>
      <c r="N68" s="70">
        <f t="shared" si="22"/>
        <v>0.38327430373795468</v>
      </c>
      <c r="O68" s="71">
        <f t="shared" si="26"/>
        <v>-16753.941963328685</v>
      </c>
      <c r="P68" s="75">
        <f t="shared" si="27"/>
        <v>11308.857220082302</v>
      </c>
      <c r="R68" s="89">
        <v>61</v>
      </c>
      <c r="S68" s="82">
        <f t="shared" si="23"/>
        <v>0.38327430373795468</v>
      </c>
      <c r="T68" s="83">
        <f t="shared" si="29"/>
        <v>-362.77423332669332</v>
      </c>
      <c r="U68" s="84">
        <f t="shared" si="28"/>
        <v>-13130.203971310999</v>
      </c>
      <c r="W68">
        <f t="shared" si="10"/>
        <v>-3217.9260129039176</v>
      </c>
      <c r="X68">
        <f t="shared" si="11"/>
        <v>-20461.303674818082</v>
      </c>
      <c r="Z68">
        <f t="shared" si="12"/>
        <v>-5946.3894923341886</v>
      </c>
      <c r="AA68">
        <f t="shared" si="13"/>
        <v>-4870.9051826960767</v>
      </c>
      <c r="AC68">
        <f t="shared" si="5"/>
        <v>-448.8629842360059</v>
      </c>
      <c r="AD68">
        <f t="shared" si="6"/>
        <v>2260.1470438328251</v>
      </c>
      <c r="AF68" s="50">
        <f t="shared" ref="AF68:AF131" si="30">$D$25*($D$21-W68)/(AO68^2+$D$26^2)^(3/2)</f>
        <v>226.97276684530652</v>
      </c>
      <c r="AG68" s="59">
        <f t="shared" si="7"/>
        <v>273.34286689293879</v>
      </c>
      <c r="AI68" s="12">
        <f t="shared" ref="AI68:AI131" si="31">$D$34*($D$30-W68)/(AP68^2+($D$35)^2)^(3/2)</f>
        <v>-67.506177626500318</v>
      </c>
      <c r="AJ68" s="62">
        <f t="shared" si="8"/>
        <v>122.53111136252693</v>
      </c>
      <c r="AL68" s="40">
        <f t="shared" ref="AL68:AL131" si="32">$D$43*($D$39-W68)/(AQ68^2+$D$44^2)^(3/2)</f>
        <v>-608.32957345481213</v>
      </c>
      <c r="AM68" s="65">
        <f t="shared" si="14"/>
        <v>1864.2730655773596</v>
      </c>
      <c r="AO68">
        <f t="shared" ref="AO68:AO131" si="33">SQRT(($D$21-W68)^2+($E$21-X68)^2)</f>
        <v>36344.278663031349</v>
      </c>
      <c r="AP68">
        <f t="shared" ref="AP68:AP131" si="34">SQRT(($D$30-W68)^2+($E$30-X68)^2)</f>
        <v>34778.283869073421</v>
      </c>
      <c r="AQ68">
        <f t="shared" ref="AQ68:AQ131" si="35">SQRT(($D$39-W68)^2+($E$39-X68)^2)</f>
        <v>5744.7041285053156</v>
      </c>
    </row>
    <row r="69" spans="8:43" x14ac:dyDescent="0.3">
      <c r="H69" s="103">
        <v>62</v>
      </c>
      <c r="I69" s="48">
        <f t="shared" si="21"/>
        <v>0.38955748904513426</v>
      </c>
      <c r="J69" s="96">
        <f t="shared" si="24"/>
        <v>24625.38603417229</v>
      </c>
      <c r="K69" s="97">
        <f t="shared" si="25"/>
        <v>9398.895477609005</v>
      </c>
      <c r="L69" s="6"/>
      <c r="M69" s="92">
        <v>62</v>
      </c>
      <c r="N69" s="70">
        <f t="shared" si="22"/>
        <v>0.38955748904513426</v>
      </c>
      <c r="O69" s="71">
        <f t="shared" si="26"/>
        <v>-16762.229776079395</v>
      </c>
      <c r="P69" s="75">
        <f t="shared" si="27"/>
        <v>11329.226834326304</v>
      </c>
      <c r="R69" s="89">
        <v>62</v>
      </c>
      <c r="S69" s="82">
        <f t="shared" si="23"/>
        <v>0.38955748904513426</v>
      </c>
      <c r="T69" s="83">
        <f t="shared" si="29"/>
        <v>-374.61396582770976</v>
      </c>
      <c r="U69" s="84">
        <f t="shared" si="28"/>
        <v>-13101.104522390995</v>
      </c>
      <c r="W69">
        <f t="shared" si="10"/>
        <v>-6247.2286321005122</v>
      </c>
      <c r="X69">
        <f t="shared" si="11"/>
        <v>-22614.23788568702</v>
      </c>
      <c r="Z69">
        <f t="shared" si="12"/>
        <v>-6170.8209844521916</v>
      </c>
      <c r="AA69">
        <f t="shared" si="13"/>
        <v>-3740.8316607796642</v>
      </c>
      <c r="AC69">
        <f t="shared" ref="AC69:AC132" si="36">AF69+AI69+AL69</f>
        <v>468.31144157514001</v>
      </c>
      <c r="AD69">
        <f t="shared" ref="AD69:AD132" si="37">AG69+AJ69+AM69</f>
        <v>2329.0712400284965</v>
      </c>
      <c r="AF69" s="50">
        <f t="shared" si="30"/>
        <v>196.80047766972183</v>
      </c>
      <c r="AG69" s="59">
        <f t="shared" ref="AG69:AG132" si="38">$D$25*($E$21-X69)/(AO69^2+$D$26^2)^(3/2)</f>
        <v>225.79512997858751</v>
      </c>
      <c r="AI69" s="12">
        <f t="shared" si="31"/>
        <v>-52.583917381693823</v>
      </c>
      <c r="AJ69" s="62">
        <f t="shared" ref="AJ69:AJ132" si="39">$D$34*($E$30-X69)/(AP69^2+$D$35^2)^(3/2)</f>
        <v>124.70100349743622</v>
      </c>
      <c r="AL69" s="40">
        <f t="shared" si="32"/>
        <v>324.094881287112</v>
      </c>
      <c r="AM69" s="65">
        <f t="shared" si="14"/>
        <v>1978.5751065524728</v>
      </c>
      <c r="AO69">
        <f t="shared" si="33"/>
        <v>39947.269422346057</v>
      </c>
      <c r="AP69">
        <f t="shared" si="34"/>
        <v>35395.299591356743</v>
      </c>
      <c r="AQ69">
        <f t="shared" si="35"/>
        <v>7715.7111040112732</v>
      </c>
    </row>
    <row r="70" spans="8:43" x14ac:dyDescent="0.3">
      <c r="H70" s="102">
        <v>63</v>
      </c>
      <c r="I70" s="48">
        <f t="shared" si="21"/>
        <v>0.39584067435231385</v>
      </c>
      <c r="J70" s="96">
        <f t="shared" si="24"/>
        <v>24613.363699350575</v>
      </c>
      <c r="K70" s="97">
        <f t="shared" si="25"/>
        <v>9427.9199613869823</v>
      </c>
      <c r="L70" s="6"/>
      <c r="M70" s="92">
        <v>63</v>
      </c>
      <c r="N70" s="70">
        <f t="shared" si="22"/>
        <v>0.39584067435231385</v>
      </c>
      <c r="O70" s="71">
        <f t="shared" si="26"/>
        <v>-16770.645410454599</v>
      </c>
      <c r="P70" s="75">
        <f t="shared" si="27"/>
        <v>11349.543972970887</v>
      </c>
      <c r="R70" s="89">
        <v>63</v>
      </c>
      <c r="S70" s="82">
        <f t="shared" si="23"/>
        <v>0.39584067435231385</v>
      </c>
      <c r="T70" s="83">
        <f t="shared" si="29"/>
        <v>-386.63630064942572</v>
      </c>
      <c r="U70" s="84">
        <f t="shared" si="28"/>
        <v>-13072.080038613018</v>
      </c>
      <c r="W70">
        <f t="shared" ref="W70:W133" si="40">W69+Z69*$D$8+AC69*$D$8^2/2</f>
        <v>-9274.1001941297163</v>
      </c>
      <c r="X70">
        <f t="shared" ref="X70:X133" si="41">X69+AA69*$D$8+AD69*$D$8^2/2</f>
        <v>-24193.519811073293</v>
      </c>
      <c r="Z70">
        <f t="shared" ref="Z70:Z133" si="42">Z69+AC69*$D$8</f>
        <v>-5936.6652636646213</v>
      </c>
      <c r="AA70">
        <f t="shared" ref="AA70:AA133" si="43">AA69+AD69*$D$8</f>
        <v>-2576.2960407654159</v>
      </c>
      <c r="AC70">
        <f t="shared" si="36"/>
        <v>911.83473911863052</v>
      </c>
      <c r="AD70">
        <f t="shared" si="37"/>
        <v>1984.0960643035505</v>
      </c>
      <c r="AF70" s="50">
        <f t="shared" si="30"/>
        <v>176.44753827845344</v>
      </c>
      <c r="AG70" s="59">
        <f t="shared" si="38"/>
        <v>191.03041640762984</v>
      </c>
      <c r="AI70" s="12">
        <f t="shared" si="31"/>
        <v>-39.569734243219301</v>
      </c>
      <c r="AJ70" s="62">
        <f t="shared" si="39"/>
        <v>126.14591934039063</v>
      </c>
      <c r="AL70" s="40">
        <f t="shared" si="32"/>
        <v>774.95693508339639</v>
      </c>
      <c r="AM70" s="65">
        <f t="shared" ref="AM70:AM133" si="44">$D$43*($E$39-X70)/(AQ70^2+$D$44^2)^(3/2)</f>
        <v>1666.9197285555299</v>
      </c>
      <c r="AO70">
        <f t="shared" si="33"/>
        <v>43144.549368267144</v>
      </c>
      <c r="AP70">
        <f t="shared" si="34"/>
        <v>35836.318501149493</v>
      </c>
      <c r="AQ70">
        <f t="shared" si="35"/>
        <v>10138.478139546231</v>
      </c>
    </row>
    <row r="71" spans="8:43" x14ac:dyDescent="0.3">
      <c r="H71" s="103">
        <v>64</v>
      </c>
      <c r="I71" s="48">
        <f t="shared" si="21"/>
        <v>0.40212385965949343</v>
      </c>
      <c r="J71" s="96">
        <f t="shared" ref="J71" si="45">COS(I71)*$D$22+$D$21</f>
        <v>24601.159236829353</v>
      </c>
      <c r="K71" s="97">
        <f t="shared" si="25"/>
        <v>9456.8683341860124</v>
      </c>
      <c r="L71" s="6"/>
      <c r="M71" s="92">
        <v>64</v>
      </c>
      <c r="N71" s="70">
        <f t="shared" si="22"/>
        <v>0.40212385965949343</v>
      </c>
      <c r="O71" s="71">
        <f t="shared" ref="O71" si="46">COS(N71)*$D$31+$D$30</f>
        <v>-16779.188534219455</v>
      </c>
      <c r="P71" s="75">
        <f t="shared" si="27"/>
        <v>11369.807833930208</v>
      </c>
      <c r="R71" s="89">
        <v>64</v>
      </c>
      <c r="S71" s="82">
        <f t="shared" si="23"/>
        <v>0.40212385965949343</v>
      </c>
      <c r="T71" s="83">
        <f t="shared" si="29"/>
        <v>-398.84076317064773</v>
      </c>
      <c r="U71" s="84">
        <f t="shared" si="28"/>
        <v>-13043.131665813988</v>
      </c>
      <c r="W71">
        <f t="shared" si="40"/>
        <v>-12128.453483572199</v>
      </c>
      <c r="X71">
        <f t="shared" si="41"/>
        <v>-25233.655823418056</v>
      </c>
      <c r="Z71">
        <f t="shared" si="42"/>
        <v>-5480.7478941053059</v>
      </c>
      <c r="AA71">
        <f t="shared" si="43"/>
        <v>-1584.2480086136406</v>
      </c>
      <c r="AC71">
        <f t="shared" si="36"/>
        <v>1047.8762818831913</v>
      </c>
      <c r="AD71">
        <f t="shared" si="37"/>
        <v>1604.6095477424642</v>
      </c>
      <c r="AF71" s="50">
        <f t="shared" si="30"/>
        <v>162.61138261507404</v>
      </c>
      <c r="AG71" s="59">
        <f t="shared" si="38"/>
        <v>165.67448645524277</v>
      </c>
      <c r="AI71" s="12">
        <f t="shared" si="31"/>
        <v>-28.425536793626343</v>
      </c>
      <c r="AJ71" s="62">
        <f t="shared" si="39"/>
        <v>127.23491856299739</v>
      </c>
      <c r="AL71" s="40">
        <f t="shared" si="32"/>
        <v>913.69043606174353</v>
      </c>
      <c r="AM71" s="65">
        <f t="shared" si="44"/>
        <v>1311.700142724224</v>
      </c>
      <c r="AO71">
        <f t="shared" si="33"/>
        <v>45866.433770373442</v>
      </c>
      <c r="AP71">
        <f t="shared" si="34"/>
        <v>36102.240197020568</v>
      </c>
      <c r="AQ71">
        <f t="shared" si="35"/>
        <v>12471.670320355286</v>
      </c>
    </row>
    <row r="72" spans="8:43" x14ac:dyDescent="0.3">
      <c r="H72" s="102">
        <v>65</v>
      </c>
      <c r="I72" s="48">
        <f t="shared" si="21"/>
        <v>0.40840704496667302</v>
      </c>
      <c r="J72" s="96">
        <f t="shared" ref="J72:J135" si="47">COS(I72)*$D$22+$D$21</f>
        <v>24588.773128419904</v>
      </c>
      <c r="K72" s="97">
        <f t="shared" ref="K72:K135" si="48">SIN(I72)*$D$22+$E$21</f>
        <v>9485.7394531739028</v>
      </c>
      <c r="L72" s="6"/>
      <c r="M72" s="92">
        <v>65</v>
      </c>
      <c r="N72" s="70">
        <f t="shared" si="22"/>
        <v>0.40840704496667302</v>
      </c>
      <c r="O72" s="71">
        <f t="shared" ref="O72:O135" si="49">COS(N72)*$D$31+$D$30</f>
        <v>-16787.858810106067</v>
      </c>
      <c r="P72" s="75">
        <f t="shared" ref="P72:P135" si="50">SIN(N72)*$D$31+$E$30</f>
        <v>11390.017617221733</v>
      </c>
      <c r="R72" s="89">
        <v>65</v>
      </c>
      <c r="S72" s="82">
        <f t="shared" si="23"/>
        <v>0.40840704496667302</v>
      </c>
      <c r="T72" s="83">
        <f t="shared" ref="T72:T135" si="51">COS(S72)*$E$40+$D$39</f>
        <v>-411.22687158009467</v>
      </c>
      <c r="U72" s="84">
        <f t="shared" ref="U72:U135" si="52">SIN(S72)*$E$40+$E$39</f>
        <v>-13014.260546826097</v>
      </c>
      <c r="W72">
        <f t="shared" si="40"/>
        <v>-14737.842895389453</v>
      </c>
      <c r="X72">
        <f t="shared" si="41"/>
        <v>-25825.203634257068</v>
      </c>
      <c r="Z72">
        <f t="shared" si="42"/>
        <v>-4956.8097531637104</v>
      </c>
      <c r="AA72">
        <f t="shared" si="43"/>
        <v>-781.94323474240855</v>
      </c>
      <c r="AC72">
        <f t="shared" si="36"/>
        <v>1059.3410949880438</v>
      </c>
      <c r="AD72">
        <f t="shared" si="37"/>
        <v>1303.5269042653208</v>
      </c>
      <c r="AF72" s="50">
        <f t="shared" si="30"/>
        <v>153.04148256873899</v>
      </c>
      <c r="AG72" s="59">
        <f t="shared" si="38"/>
        <v>146.81794106935581</v>
      </c>
      <c r="AI72" s="12">
        <f t="shared" si="31"/>
        <v>-18.840103411330588</v>
      </c>
      <c r="AJ72" s="62">
        <f t="shared" si="39"/>
        <v>128.26499243247747</v>
      </c>
      <c r="AL72" s="40">
        <f t="shared" si="32"/>
        <v>925.1397158306354</v>
      </c>
      <c r="AM72" s="65">
        <f t="shared" si="44"/>
        <v>1028.4439707634876</v>
      </c>
      <c r="AO72">
        <f t="shared" si="33"/>
        <v>48138.206513012716</v>
      </c>
      <c r="AP72">
        <f t="shared" si="34"/>
        <v>36209.605256472889</v>
      </c>
      <c r="AQ72">
        <f t="shared" si="35"/>
        <v>14560.584396871551</v>
      </c>
    </row>
    <row r="73" spans="8:43" x14ac:dyDescent="0.3">
      <c r="H73" s="103">
        <v>66</v>
      </c>
      <c r="I73" s="48">
        <f t="shared" ref="I73:I136" si="53">I72+$I$3</f>
        <v>0.4146902302738526</v>
      </c>
      <c r="J73" s="96">
        <f t="shared" si="47"/>
        <v>24576.205863104587</v>
      </c>
      <c r="K73" s="97">
        <f t="shared" si="48"/>
        <v>9514.5321785683136</v>
      </c>
      <c r="L73" s="6"/>
      <c r="M73" s="92">
        <v>66</v>
      </c>
      <c r="N73" s="70">
        <f t="shared" ref="N73:N136" si="54">N72+$I$3</f>
        <v>0.4146902302738526</v>
      </c>
      <c r="O73" s="71">
        <f t="shared" si="49"/>
        <v>-16796.655895826789</v>
      </c>
      <c r="P73" s="75">
        <f t="shared" si="50"/>
        <v>11410.172524997819</v>
      </c>
      <c r="R73" s="89">
        <v>66</v>
      </c>
      <c r="S73" s="82">
        <f t="shared" ref="S73:S136" si="55">S72+$I$3</f>
        <v>0.4146902302738526</v>
      </c>
      <c r="T73" s="83">
        <f t="shared" si="51"/>
        <v>-423.79413689541161</v>
      </c>
      <c r="U73" s="84">
        <f t="shared" si="52"/>
        <v>-12985.467821431686</v>
      </c>
      <c r="W73">
        <f t="shared" si="40"/>
        <v>-17083.8301350978</v>
      </c>
      <c r="X73">
        <f t="shared" si="41"/>
        <v>-26053.234388595109</v>
      </c>
      <c r="Z73">
        <f t="shared" si="42"/>
        <v>-4427.1392056696886</v>
      </c>
      <c r="AA73">
        <f t="shared" si="43"/>
        <v>-130.17978260974814</v>
      </c>
      <c r="AC73">
        <f t="shared" si="36"/>
        <v>1031.4518037136295</v>
      </c>
      <c r="AD73">
        <f t="shared" si="37"/>
        <v>1081.0906081467306</v>
      </c>
      <c r="AF73" s="50">
        <f t="shared" si="30"/>
        <v>146.37441236190716</v>
      </c>
      <c r="AG73" s="59">
        <f t="shared" si="38"/>
        <v>132.43871920941729</v>
      </c>
      <c r="AI73" s="12">
        <f t="shared" si="31"/>
        <v>-10.473038629230137</v>
      </c>
      <c r="AJ73" s="62">
        <f t="shared" si="39"/>
        <v>129.48042602213371</v>
      </c>
      <c r="AL73" s="40">
        <f t="shared" si="32"/>
        <v>895.55042998095234</v>
      </c>
      <c r="AM73" s="65">
        <f t="shared" si="44"/>
        <v>819.17146291517963</v>
      </c>
      <c r="AO73">
        <f t="shared" si="33"/>
        <v>50010.298893575804</v>
      </c>
      <c r="AP73">
        <f t="shared" si="34"/>
        <v>36170.97948023997</v>
      </c>
      <c r="AQ73">
        <f t="shared" si="35"/>
        <v>16376.597362795459</v>
      </c>
    </row>
    <row r="74" spans="8:43" x14ac:dyDescent="0.3">
      <c r="H74" s="102">
        <v>67</v>
      </c>
      <c r="I74" s="48">
        <f t="shared" si="53"/>
        <v>0.42097341558103218</v>
      </c>
      <c r="J74" s="96">
        <f t="shared" si="47"/>
        <v>24563.457937017512</v>
      </c>
      <c r="K74" s="97">
        <f t="shared" si="48"/>
        <v>9543.2453736817442</v>
      </c>
      <c r="L74" s="6"/>
      <c r="M74" s="92">
        <v>67</v>
      </c>
      <c r="N74" s="70">
        <f t="shared" si="54"/>
        <v>0.42097341558103218</v>
      </c>
      <c r="O74" s="71">
        <f t="shared" si="49"/>
        <v>-16805.57944408774</v>
      </c>
      <c r="P74" s="75">
        <f t="shared" si="50"/>
        <v>11430.271761577222</v>
      </c>
      <c r="R74" s="89">
        <v>67</v>
      </c>
      <c r="S74" s="82">
        <f t="shared" si="55"/>
        <v>0.42097341558103218</v>
      </c>
      <c r="T74" s="83">
        <f t="shared" si="51"/>
        <v>-436.54206298248573</v>
      </c>
      <c r="U74" s="84">
        <f t="shared" si="52"/>
        <v>-12956.754626318256</v>
      </c>
      <c r="W74">
        <f t="shared" si="40"/>
        <v>-19168.468262468439</v>
      </c>
      <c r="X74">
        <f t="shared" si="41"/>
        <v>-25983.187953881639</v>
      </c>
      <c r="Z74">
        <f t="shared" si="42"/>
        <v>-3911.4133038128739</v>
      </c>
      <c r="AA74">
        <f t="shared" si="43"/>
        <v>410.36552146361714</v>
      </c>
      <c r="AC74">
        <f t="shared" si="36"/>
        <v>996.43669808537697</v>
      </c>
      <c r="AD74">
        <f t="shared" si="37"/>
        <v>917.15522905393868</v>
      </c>
      <c r="AF74" s="50">
        <f t="shared" si="30"/>
        <v>141.80239919341199</v>
      </c>
      <c r="AG74" s="59">
        <f t="shared" si="38"/>
        <v>121.21986370996129</v>
      </c>
      <c r="AI74" s="12">
        <f t="shared" si="31"/>
        <v>-3.0292801719617626</v>
      </c>
      <c r="AJ74" s="62">
        <f t="shared" si="39"/>
        <v>131.08718870580665</v>
      </c>
      <c r="AL74" s="40">
        <f t="shared" si="32"/>
        <v>857.6635790639267</v>
      </c>
      <c r="AM74" s="65">
        <f t="shared" si="44"/>
        <v>664.84817663817068</v>
      </c>
      <c r="AO74">
        <f t="shared" si="33"/>
        <v>51529.533100766224</v>
      </c>
      <c r="AP74">
        <f t="shared" si="34"/>
        <v>35992.794561618794</v>
      </c>
      <c r="AQ74">
        <f t="shared" si="35"/>
        <v>17926.960437700145</v>
      </c>
    </row>
    <row r="75" spans="8:43" x14ac:dyDescent="0.3">
      <c r="H75" s="103">
        <v>68</v>
      </c>
      <c r="I75" s="48">
        <f t="shared" si="53"/>
        <v>0.42725660088821177</v>
      </c>
      <c r="J75" s="96">
        <f t="shared" si="47"/>
        <v>24550.529853424978</v>
      </c>
      <c r="K75" s="97">
        <f t="shared" si="48"/>
        <v>9571.8779049664208</v>
      </c>
      <c r="L75" s="6"/>
      <c r="M75" s="92">
        <v>68</v>
      </c>
      <c r="N75" s="70">
        <f t="shared" si="54"/>
        <v>0.42725660088821177</v>
      </c>
      <c r="O75" s="71">
        <f t="shared" si="49"/>
        <v>-16814.629102602514</v>
      </c>
      <c r="P75" s="75">
        <f t="shared" si="50"/>
        <v>11450.314533476494</v>
      </c>
      <c r="R75" s="89">
        <v>68</v>
      </c>
      <c r="S75" s="82">
        <f t="shared" si="55"/>
        <v>0.42725660088821177</v>
      </c>
      <c r="T75" s="83">
        <f t="shared" si="51"/>
        <v>-449.47014657502132</v>
      </c>
      <c r="U75" s="84">
        <f t="shared" si="52"/>
        <v>-12928.122095033579</v>
      </c>
      <c r="W75">
        <f t="shared" si="40"/>
        <v>-20999.620327114204</v>
      </c>
      <c r="X75">
        <f t="shared" si="41"/>
        <v>-25663.36078951809</v>
      </c>
      <c r="Z75">
        <f t="shared" si="42"/>
        <v>-3413.1949547701852</v>
      </c>
      <c r="AA75">
        <f t="shared" si="43"/>
        <v>868.94313599058648</v>
      </c>
      <c r="AC75">
        <f t="shared" si="36"/>
        <v>965.54566368215865</v>
      </c>
      <c r="AD75">
        <f t="shared" si="37"/>
        <v>794.06241656197676</v>
      </c>
      <c r="AF75" s="50">
        <f t="shared" si="30"/>
        <v>138.83977880632537</v>
      </c>
      <c r="AG75" s="59">
        <f t="shared" si="38"/>
        <v>112.30332475654758</v>
      </c>
      <c r="AI75" s="12">
        <f t="shared" si="31"/>
        <v>3.7354459996392002</v>
      </c>
      <c r="AJ75" s="62">
        <f t="shared" si="39"/>
        <v>133.26915708035119</v>
      </c>
      <c r="AL75" s="40">
        <f t="shared" si="32"/>
        <v>822.97043887619407</v>
      </c>
      <c r="AM75" s="65">
        <f t="shared" si="44"/>
        <v>548.489934725078</v>
      </c>
      <c r="AO75">
        <f t="shared" si="33"/>
        <v>52733.076582191396</v>
      </c>
      <c r="AP75">
        <f t="shared" si="34"/>
        <v>35677.367386085483</v>
      </c>
      <c r="AQ75">
        <f t="shared" si="35"/>
        <v>19227.457292612507</v>
      </c>
    </row>
    <row r="76" spans="8:43" x14ac:dyDescent="0.3">
      <c r="H76" s="102">
        <v>69</v>
      </c>
      <c r="I76" s="48">
        <f t="shared" si="53"/>
        <v>0.43353978619539135</v>
      </c>
      <c r="J76" s="96">
        <f t="shared" si="47"/>
        <v>24537.422122705586</v>
      </c>
      <c r="K76" s="97">
        <f t="shared" si="48"/>
        <v>9600.4286420590306</v>
      </c>
      <c r="L76" s="6"/>
      <c r="M76" s="92">
        <v>69</v>
      </c>
      <c r="N76" s="70">
        <f t="shared" si="54"/>
        <v>0.43353978619539135</v>
      </c>
      <c r="O76" s="71">
        <f t="shared" si="49"/>
        <v>-16823.80451410609</v>
      </c>
      <c r="P76" s="75">
        <f t="shared" si="50"/>
        <v>11470.300049441321</v>
      </c>
      <c r="R76" s="89">
        <v>69</v>
      </c>
      <c r="S76" s="82">
        <f t="shared" si="55"/>
        <v>0.43353978619539135</v>
      </c>
      <c r="T76" s="83">
        <f t="shared" si="51"/>
        <v>-462.57787729441498</v>
      </c>
      <c r="U76" s="84">
        <f t="shared" si="52"/>
        <v>-12899.571357940969</v>
      </c>
      <c r="W76">
        <f t="shared" si="40"/>
        <v>-22585.524596539028</v>
      </c>
      <c r="X76">
        <f t="shared" si="41"/>
        <v>-25129.631419452551</v>
      </c>
      <c r="Z76">
        <f t="shared" si="42"/>
        <v>-2930.4221229291061</v>
      </c>
      <c r="AA76">
        <f t="shared" si="43"/>
        <v>1265.9743442715749</v>
      </c>
      <c r="AC76">
        <f t="shared" si="36"/>
        <v>942.325284870102</v>
      </c>
      <c r="AD76">
        <f t="shared" si="37"/>
        <v>699.32310202262761</v>
      </c>
      <c r="AF76" s="50">
        <f t="shared" si="30"/>
        <v>137.19096612530186</v>
      </c>
      <c r="AG76" s="59">
        <f t="shared" si="38"/>
        <v>105.11765913788953</v>
      </c>
      <c r="AI76" s="12">
        <f t="shared" si="31"/>
        <v>10.024668236540641</v>
      </c>
      <c r="AJ76" s="62">
        <f t="shared" si="39"/>
        <v>136.20558888643711</v>
      </c>
      <c r="AL76" s="40">
        <f t="shared" si="32"/>
        <v>795.10965050825951</v>
      </c>
      <c r="AM76" s="65">
        <f t="shared" si="44"/>
        <v>457.99985399830092</v>
      </c>
      <c r="AO76">
        <f t="shared" si="33"/>
        <v>53649.042412066927</v>
      </c>
      <c r="AP76">
        <f t="shared" si="34"/>
        <v>35224.649623607271</v>
      </c>
      <c r="AQ76">
        <f t="shared" si="35"/>
        <v>20294.336846259339</v>
      </c>
    </row>
    <row r="77" spans="8:43" x14ac:dyDescent="0.3">
      <c r="H77" s="103">
        <v>70</v>
      </c>
      <c r="I77" s="48">
        <f t="shared" si="53"/>
        <v>0.43982297150257094</v>
      </c>
      <c r="J77" s="96">
        <f t="shared" si="47"/>
        <v>24524.135262330099</v>
      </c>
      <c r="K77" s="97">
        <f t="shared" si="48"/>
        <v>9628.8964578253617</v>
      </c>
      <c r="L77" s="6"/>
      <c r="M77" s="92">
        <v>70</v>
      </c>
      <c r="N77" s="70">
        <f t="shared" si="54"/>
        <v>0.43982297150257094</v>
      </c>
      <c r="O77" s="71">
        <f t="shared" si="49"/>
        <v>-16833.105316368932</v>
      </c>
      <c r="P77" s="75">
        <f t="shared" si="50"/>
        <v>11490.227520477754</v>
      </c>
      <c r="R77" s="89">
        <v>70</v>
      </c>
      <c r="S77" s="82">
        <f t="shared" si="55"/>
        <v>0.43982297150257094</v>
      </c>
      <c r="T77" s="83">
        <f t="shared" si="51"/>
        <v>-475.86473766990184</v>
      </c>
      <c r="U77" s="84">
        <f t="shared" si="52"/>
        <v>-12871.103542174638</v>
      </c>
      <c r="W77">
        <f t="shared" si="40"/>
        <v>-23932.944997394818</v>
      </c>
      <c r="X77">
        <f t="shared" si="41"/>
        <v>-24409.228859563933</v>
      </c>
      <c r="Z77">
        <f t="shared" si="42"/>
        <v>-2459.259480494055</v>
      </c>
      <c r="AA77">
        <f t="shared" si="43"/>
        <v>1615.6358952828887</v>
      </c>
      <c r="AC77">
        <f t="shared" si="36"/>
        <v>927.59474687262093</v>
      </c>
      <c r="AD77">
        <f t="shared" si="37"/>
        <v>624.47019291753247</v>
      </c>
      <c r="AF77" s="50">
        <f t="shared" si="30"/>
        <v>136.67901380487717</v>
      </c>
      <c r="AG77" s="59">
        <f t="shared" si="38"/>
        <v>99.272241641391119</v>
      </c>
      <c r="AI77" s="12">
        <f t="shared" si="31"/>
        <v>16.012054359425512</v>
      </c>
      <c r="AJ77" s="62">
        <f t="shared" si="39"/>
        <v>140.08902828038745</v>
      </c>
      <c r="AL77" s="40">
        <f t="shared" si="32"/>
        <v>774.90367870831824</v>
      </c>
      <c r="AM77" s="65">
        <f t="shared" si="44"/>
        <v>385.10892299575391</v>
      </c>
      <c r="AO77">
        <f t="shared" si="33"/>
        <v>54298.273845087802</v>
      </c>
      <c r="AP77">
        <f t="shared" si="34"/>
        <v>34633.265613603064</v>
      </c>
      <c r="AQ77">
        <f t="shared" si="35"/>
        <v>21142.137876904224</v>
      </c>
    </row>
    <row r="78" spans="8:43" x14ac:dyDescent="0.3">
      <c r="H78" s="102">
        <v>71</v>
      </c>
      <c r="I78" s="48">
        <f t="shared" si="53"/>
        <v>0.44610615680975052</v>
      </c>
      <c r="J78" s="96">
        <f t="shared" si="47"/>
        <v>24510.669796841015</v>
      </c>
      <c r="K78" s="97">
        <f t="shared" si="48"/>
        <v>9657.2802284047939</v>
      </c>
      <c r="L78" s="6"/>
      <c r="M78" s="92">
        <v>71</v>
      </c>
      <c r="N78" s="70">
        <f t="shared" si="54"/>
        <v>0.44610615680975052</v>
      </c>
      <c r="O78" s="71">
        <f t="shared" si="49"/>
        <v>-16842.53114221129</v>
      </c>
      <c r="P78" s="75">
        <f t="shared" si="50"/>
        <v>11510.096159883356</v>
      </c>
      <c r="R78" s="89">
        <v>71</v>
      </c>
      <c r="S78" s="82">
        <f t="shared" si="55"/>
        <v>0.44610615680975052</v>
      </c>
      <c r="T78" s="83">
        <f t="shared" si="51"/>
        <v>-489.33020315898557</v>
      </c>
      <c r="U78" s="84">
        <f t="shared" si="52"/>
        <v>-12842.719771595206</v>
      </c>
      <c r="W78">
        <f t="shared" si="40"/>
        <v>-25046.625394282768</v>
      </c>
      <c r="X78">
        <f t="shared" si="41"/>
        <v>-23523.352137807797</v>
      </c>
      <c r="Z78">
        <f t="shared" si="42"/>
        <v>-1995.4621070577446</v>
      </c>
      <c r="AA78">
        <f t="shared" si="43"/>
        <v>1927.870991741655</v>
      </c>
      <c r="AC78">
        <f t="shared" si="36"/>
        <v>921.29080124160066</v>
      </c>
      <c r="AD78">
        <f t="shared" si="37"/>
        <v>563.72198508135875</v>
      </c>
      <c r="AF78" s="50">
        <f t="shared" si="30"/>
        <v>137.2069363325827</v>
      </c>
      <c r="AG78" s="59">
        <f t="shared" si="38"/>
        <v>94.493628864277355</v>
      </c>
      <c r="AI78" s="12">
        <f t="shared" si="31"/>
        <v>21.850149161868334</v>
      </c>
      <c r="AJ78" s="62">
        <f t="shared" si="39"/>
        <v>145.14456441462116</v>
      </c>
      <c r="AL78" s="40">
        <f t="shared" si="32"/>
        <v>762.23371574714963</v>
      </c>
      <c r="AM78" s="65">
        <f t="shared" si="44"/>
        <v>324.08379180246021</v>
      </c>
      <c r="AO78">
        <f t="shared" si="33"/>
        <v>54695.949002455971</v>
      </c>
      <c r="AP78">
        <f t="shared" si="34"/>
        <v>33901.085033162031</v>
      </c>
      <c r="AQ78">
        <f t="shared" si="35"/>
        <v>21783.358817312252</v>
      </c>
    </row>
    <row r="79" spans="8:43" x14ac:dyDescent="0.3">
      <c r="H79" s="103">
        <v>72</v>
      </c>
      <c r="I79" s="48">
        <f t="shared" si="53"/>
        <v>0.4523893421169301</v>
      </c>
      <c r="J79" s="96">
        <f t="shared" si="47"/>
        <v>24497.026257831854</v>
      </c>
      <c r="K79" s="97">
        <f t="shared" si="48"/>
        <v>9685.5788332546636</v>
      </c>
      <c r="L79" s="6"/>
      <c r="M79" s="92">
        <v>72</v>
      </c>
      <c r="N79" s="70">
        <f t="shared" si="54"/>
        <v>0.4523893421169301</v>
      </c>
      <c r="O79" s="71">
        <f t="shared" si="49"/>
        <v>-16852.081619517703</v>
      </c>
      <c r="P79" s="75">
        <f t="shared" si="50"/>
        <v>11529.905183278264</v>
      </c>
      <c r="R79" s="89">
        <v>72</v>
      </c>
      <c r="S79" s="82">
        <f t="shared" si="55"/>
        <v>0.4523893421169301</v>
      </c>
      <c r="T79" s="83">
        <f t="shared" si="51"/>
        <v>-502.97374216814478</v>
      </c>
      <c r="U79" s="84">
        <f t="shared" si="52"/>
        <v>-12814.421166745336</v>
      </c>
      <c r="W79">
        <f t="shared" si="40"/>
        <v>-25929.19509765644</v>
      </c>
      <c r="X79">
        <f t="shared" si="41"/>
        <v>-22488.951393801799</v>
      </c>
      <c r="Z79">
        <f t="shared" si="42"/>
        <v>-1534.8167064369443</v>
      </c>
      <c r="AA79">
        <f t="shared" si="43"/>
        <v>2209.7319842823345</v>
      </c>
      <c r="AC79">
        <f t="shared" si="36"/>
        <v>923.15000166614436</v>
      </c>
      <c r="AD79">
        <f t="shared" si="37"/>
        <v>513.01727168422099</v>
      </c>
      <c r="AF79" s="50">
        <f t="shared" si="30"/>
        <v>138.73702562518571</v>
      </c>
      <c r="AG79" s="59">
        <f t="shared" si="38"/>
        <v>90.586780568393308</v>
      </c>
      <c r="AI79" s="12">
        <f t="shared" si="31"/>
        <v>27.67641985079641</v>
      </c>
      <c r="AJ79" s="62">
        <f t="shared" si="39"/>
        <v>151.65260115026115</v>
      </c>
      <c r="AL79" s="40">
        <f t="shared" si="32"/>
        <v>756.73655619016222</v>
      </c>
      <c r="AM79" s="65">
        <f t="shared" si="44"/>
        <v>270.77788996556649</v>
      </c>
      <c r="AO79">
        <f t="shared" si="33"/>
        <v>54852.786328666982</v>
      </c>
      <c r="AP79">
        <f t="shared" si="34"/>
        <v>33025.555516522189</v>
      </c>
      <c r="AQ79">
        <f t="shared" si="35"/>
        <v>22228.711173041327</v>
      </c>
    </row>
    <row r="80" spans="8:43" x14ac:dyDescent="0.3">
      <c r="H80" s="102">
        <v>73</v>
      </c>
      <c r="I80" s="48">
        <f t="shared" si="53"/>
        <v>0.45867252742410969</v>
      </c>
      <c r="J80" s="96">
        <f t="shared" si="47"/>
        <v>24483.20518392618</v>
      </c>
      <c r="K80" s="97">
        <f t="shared" si="48"/>
        <v>9713.7911551945072</v>
      </c>
      <c r="L80" s="6"/>
      <c r="M80" s="92">
        <v>73</v>
      </c>
      <c r="N80" s="70">
        <f t="shared" si="54"/>
        <v>0.45867252742410969</v>
      </c>
      <c r="O80" s="71">
        <f t="shared" si="49"/>
        <v>-16861.756371251675</v>
      </c>
      <c r="P80" s="75">
        <f t="shared" si="50"/>
        <v>11549.653808636154</v>
      </c>
      <c r="R80" s="89">
        <v>73</v>
      </c>
      <c r="S80" s="82">
        <f t="shared" si="55"/>
        <v>0.45867252742410969</v>
      </c>
      <c r="T80" s="83">
        <f t="shared" si="51"/>
        <v>-516.79481607382058</v>
      </c>
      <c r="U80" s="84">
        <f t="shared" si="52"/>
        <v>-12786.208844805493</v>
      </c>
      <c r="W80">
        <f t="shared" si="40"/>
        <v>-26581.209700666644</v>
      </c>
      <c r="X80">
        <f t="shared" si="41"/>
        <v>-21319.958242700104</v>
      </c>
      <c r="Z80">
        <f t="shared" si="42"/>
        <v>-1073.2417056038721</v>
      </c>
      <c r="AA80">
        <f t="shared" si="43"/>
        <v>2466.2406201244448</v>
      </c>
      <c r="AC80">
        <f t="shared" si="36"/>
        <v>932.94748147331995</v>
      </c>
      <c r="AD80">
        <f t="shared" si="37"/>
        <v>469.38095830760739</v>
      </c>
      <c r="AF80" s="50">
        <f t="shared" si="30"/>
        <v>141.28074747942642</v>
      </c>
      <c r="AG80" s="59">
        <f t="shared" si="38"/>
        <v>87.410895273427286</v>
      </c>
      <c r="AI80" s="12">
        <f t="shared" si="31"/>
        <v>33.615985508580913</v>
      </c>
      <c r="AJ80" s="62">
        <f t="shared" si="39"/>
        <v>159.97837940178644</v>
      </c>
      <c r="AL80" s="40">
        <f t="shared" si="32"/>
        <v>758.05074848531262</v>
      </c>
      <c r="AM80" s="65">
        <f t="shared" si="44"/>
        <v>221.99168363239366</v>
      </c>
      <c r="AO80">
        <f t="shared" si="33"/>
        <v>54775.89880858604</v>
      </c>
      <c r="AP80">
        <f t="shared" si="34"/>
        <v>32003.938905213323</v>
      </c>
      <c r="AQ80">
        <f t="shared" si="35"/>
        <v>22487.562881148795</v>
      </c>
    </row>
    <row r="81" spans="8:43" x14ac:dyDescent="0.3">
      <c r="H81" s="103">
        <v>74</v>
      </c>
      <c r="I81" s="48">
        <f t="shared" si="53"/>
        <v>0.46495571273128927</v>
      </c>
      <c r="J81" s="96">
        <f t="shared" si="47"/>
        <v>24469.20712075632</v>
      </c>
      <c r="K81" s="97">
        <f t="shared" si="48"/>
        <v>9741.9160804501607</v>
      </c>
      <c r="L81" s="6"/>
      <c r="M81" s="92">
        <v>74</v>
      </c>
      <c r="N81" s="70">
        <f t="shared" si="54"/>
        <v>0.46495571273128927</v>
      </c>
      <c r="O81" s="71">
        <f t="shared" si="49"/>
        <v>-16871.555015470578</v>
      </c>
      <c r="P81" s="75">
        <f t="shared" si="50"/>
        <v>11569.341256315112</v>
      </c>
      <c r="R81" s="89">
        <v>74</v>
      </c>
      <c r="S81" s="82">
        <f t="shared" si="55"/>
        <v>0.46495571273128927</v>
      </c>
      <c r="T81" s="83">
        <f t="shared" si="51"/>
        <v>-530.79287924368055</v>
      </c>
      <c r="U81" s="84">
        <f t="shared" si="52"/>
        <v>-12758.083919549839</v>
      </c>
      <c r="W81">
        <f t="shared" si="40"/>
        <v>-27001.212118284413</v>
      </c>
      <c r="X81">
        <f t="shared" si="41"/>
        <v>-20028.165312849429</v>
      </c>
      <c r="Z81">
        <f t="shared" si="42"/>
        <v>-606.76796486721219</v>
      </c>
      <c r="AA81">
        <f t="shared" si="43"/>
        <v>2700.9310992782484</v>
      </c>
      <c r="AC81">
        <f t="shared" si="36"/>
        <v>950.55395946000897</v>
      </c>
      <c r="AD81">
        <f t="shared" si="37"/>
        <v>430.51125193857575</v>
      </c>
      <c r="AF81" s="50">
        <f t="shared" si="30"/>
        <v>144.89564096845675</v>
      </c>
      <c r="AG81" s="59">
        <f t="shared" si="38"/>
        <v>84.864006222921788</v>
      </c>
      <c r="AI81" s="12">
        <f t="shared" si="31"/>
        <v>39.779235595580325</v>
      </c>
      <c r="AJ81" s="62">
        <f t="shared" si="39"/>
        <v>170.61295134356988</v>
      </c>
      <c r="AL81" s="40">
        <f t="shared" si="32"/>
        <v>765.87908289597192</v>
      </c>
      <c r="AM81" s="65">
        <f t="shared" si="44"/>
        <v>175.0342943720841</v>
      </c>
      <c r="AO81">
        <f t="shared" si="33"/>
        <v>54469.384300536498</v>
      </c>
      <c r="AP81">
        <f t="shared" si="34"/>
        <v>30833.548014800799</v>
      </c>
      <c r="AQ81">
        <f t="shared" si="35"/>
        <v>22568.468735983995</v>
      </c>
    </row>
    <row r="82" spans="8:43" x14ac:dyDescent="0.3">
      <c r="H82" s="102">
        <v>75</v>
      </c>
      <c r="I82" s="48">
        <f t="shared" si="53"/>
        <v>0.47123889803846886</v>
      </c>
      <c r="J82" s="96">
        <f t="shared" si="47"/>
        <v>24455.032620941842</v>
      </c>
      <c r="K82" s="97">
        <f t="shared" si="48"/>
        <v>9769.952498697734</v>
      </c>
      <c r="L82" s="6"/>
      <c r="M82" s="92">
        <v>75</v>
      </c>
      <c r="N82" s="70">
        <f t="shared" si="54"/>
        <v>0.47123889803846886</v>
      </c>
      <c r="O82" s="71">
        <f t="shared" si="49"/>
        <v>-16881.477165340712</v>
      </c>
      <c r="P82" s="75">
        <f t="shared" si="50"/>
        <v>11588.966749088413</v>
      </c>
      <c r="R82" s="89">
        <v>75</v>
      </c>
      <c r="S82" s="82">
        <f t="shared" si="55"/>
        <v>0.47123889803846886</v>
      </c>
      <c r="T82" s="83">
        <f t="shared" si="51"/>
        <v>-544.96737905816008</v>
      </c>
      <c r="U82" s="84">
        <f t="shared" si="52"/>
        <v>-12730.047501302266</v>
      </c>
      <c r="W82">
        <f t="shared" si="40"/>
        <v>-27185.77685578552</v>
      </c>
      <c r="X82">
        <f t="shared" si="41"/>
        <v>-18623.885856717981</v>
      </c>
      <c r="Z82">
        <f t="shared" si="42"/>
        <v>-131.4909851372077</v>
      </c>
      <c r="AA82">
        <f t="shared" si="43"/>
        <v>2916.1867252475363</v>
      </c>
      <c r="AC82">
        <f t="shared" si="36"/>
        <v>975.89866403943267</v>
      </c>
      <c r="AD82">
        <f t="shared" si="37"/>
        <v>394.50647324142284</v>
      </c>
      <c r="AF82" s="50">
        <f t="shared" si="30"/>
        <v>149.68773042009741</v>
      </c>
      <c r="AG82" s="59">
        <f t="shared" si="38"/>
        <v>82.872963935663861</v>
      </c>
      <c r="AI82" s="12">
        <f t="shared" si="31"/>
        <v>46.24997184286574</v>
      </c>
      <c r="AJ82" s="62">
        <f t="shared" si="39"/>
        <v>184.23253901082785</v>
      </c>
      <c r="AL82" s="40">
        <f t="shared" si="32"/>
        <v>779.9609617764695</v>
      </c>
      <c r="AM82" s="65">
        <f t="shared" si="44"/>
        <v>127.40097029493114</v>
      </c>
      <c r="AO82">
        <f t="shared" si="33"/>
        <v>53934.728605406126</v>
      </c>
      <c r="AP82">
        <f t="shared" si="34"/>
        <v>29512.069235476571</v>
      </c>
      <c r="AQ82">
        <f t="shared" si="35"/>
        <v>22479.796337983782</v>
      </c>
    </row>
    <row r="83" spans="8:43" x14ac:dyDescent="0.3">
      <c r="H83" s="103">
        <v>76</v>
      </c>
      <c r="I83" s="48">
        <f t="shared" si="53"/>
        <v>0.47752208334564844</v>
      </c>
      <c r="J83" s="96">
        <f t="shared" si="47"/>
        <v>24440.682244067724</v>
      </c>
      <c r="K83" s="97">
        <f t="shared" si="48"/>
        <v>9797.8993031074388</v>
      </c>
      <c r="L83" s="6"/>
      <c r="M83" s="92">
        <v>76</v>
      </c>
      <c r="N83" s="70">
        <f t="shared" si="54"/>
        <v>0.47752208334564844</v>
      </c>
      <c r="O83" s="71">
        <f t="shared" si="49"/>
        <v>-16891.522429152596</v>
      </c>
      <c r="P83" s="75">
        <f t="shared" si="50"/>
        <v>11608.529512175208</v>
      </c>
      <c r="R83" s="89">
        <v>76</v>
      </c>
      <c r="S83" s="82">
        <f t="shared" si="55"/>
        <v>0.47752208334564844</v>
      </c>
      <c r="T83" s="83">
        <f t="shared" si="51"/>
        <v>-559.31775593227667</v>
      </c>
      <c r="U83" s="84">
        <f t="shared" si="52"/>
        <v>-12702.100696892561</v>
      </c>
      <c r="W83">
        <f t="shared" si="40"/>
        <v>-27129.535015349193</v>
      </c>
      <c r="X83">
        <f t="shared" si="41"/>
        <v>-17116.479184939035</v>
      </c>
      <c r="Z83">
        <f t="shared" si="42"/>
        <v>356.45834688250864</v>
      </c>
      <c r="AA83">
        <f t="shared" si="43"/>
        <v>3113.4399618682478</v>
      </c>
      <c r="AC83">
        <f t="shared" si="36"/>
        <v>1008.8487196824117</v>
      </c>
      <c r="AD83">
        <f t="shared" si="37"/>
        <v>359.68326338299784</v>
      </c>
      <c r="AF83" s="50">
        <f t="shared" si="30"/>
        <v>155.81927095170428</v>
      </c>
      <c r="AG83" s="59">
        <f t="shared" si="38"/>
        <v>81.386795748054425</v>
      </c>
      <c r="AI83" s="12">
        <f t="shared" si="31"/>
        <v>53.054218909061412</v>
      </c>
      <c r="AJ83" s="62">
        <f t="shared" si="39"/>
        <v>201.78645867135842</v>
      </c>
      <c r="AL83" s="40">
        <f t="shared" si="32"/>
        <v>799.97522982164605</v>
      </c>
      <c r="AM83" s="65">
        <f t="shared" si="44"/>
        <v>76.510008963584994</v>
      </c>
      <c r="AO83">
        <f t="shared" si="33"/>
        <v>53171.083478010507</v>
      </c>
      <c r="AP83">
        <f t="shared" si="34"/>
        <v>28038.076127336593</v>
      </c>
      <c r="AQ83">
        <f t="shared" si="35"/>
        <v>22230.515156780471</v>
      </c>
    </row>
    <row r="84" spans="8:43" x14ac:dyDescent="0.3">
      <c r="H84" s="102">
        <v>77</v>
      </c>
      <c r="I84" s="48">
        <f t="shared" si="53"/>
        <v>0.48380526865282802</v>
      </c>
      <c r="J84" s="96">
        <f t="shared" si="47"/>
        <v>24426.156556662278</v>
      </c>
      <c r="K84" s="97">
        <f t="shared" si="48"/>
        <v>9825.7553903872904</v>
      </c>
      <c r="L84" s="6"/>
      <c r="M84" s="92">
        <v>77</v>
      </c>
      <c r="N84" s="70">
        <f t="shared" si="54"/>
        <v>0.48380526865282802</v>
      </c>
      <c r="O84" s="71">
        <f t="shared" si="49"/>
        <v>-16901.690410336407</v>
      </c>
      <c r="P84" s="75">
        <f t="shared" si="50"/>
        <v>11628.028773271104</v>
      </c>
      <c r="R84" s="89">
        <v>77</v>
      </c>
      <c r="S84" s="82">
        <f t="shared" si="55"/>
        <v>0.48380526865282802</v>
      </c>
      <c r="T84" s="83">
        <f t="shared" si="51"/>
        <v>-573.84344333772333</v>
      </c>
      <c r="U84" s="84">
        <f t="shared" si="52"/>
        <v>-12674.24460961271</v>
      </c>
      <c r="W84">
        <f t="shared" si="40"/>
        <v>-26825.199751947639</v>
      </c>
      <c r="X84">
        <f t="shared" si="41"/>
        <v>-15514.798796082037</v>
      </c>
      <c r="Z84">
        <f t="shared" si="42"/>
        <v>860.88270672371448</v>
      </c>
      <c r="AA84">
        <f t="shared" si="43"/>
        <v>3293.2815935597469</v>
      </c>
      <c r="AC84">
        <f t="shared" si="36"/>
        <v>1048.9639396332898</v>
      </c>
      <c r="AD84">
        <f t="shared" si="37"/>
        <v>324.46765522948613</v>
      </c>
      <c r="AF84" s="50">
        <f t="shared" si="30"/>
        <v>163.52269858384912</v>
      </c>
      <c r="AG84" s="59">
        <f t="shared" si="38"/>
        <v>80.372150603439138</v>
      </c>
      <c r="AI84" s="12">
        <f t="shared" si="31"/>
        <v>60.087803821288801</v>
      </c>
      <c r="AJ84" s="62">
        <f t="shared" si="39"/>
        <v>224.62759777267178</v>
      </c>
      <c r="AL84" s="40">
        <f t="shared" si="32"/>
        <v>825.35343722815185</v>
      </c>
      <c r="AM84" s="65">
        <f t="shared" si="44"/>
        <v>19.46790685337519</v>
      </c>
      <c r="AO84">
        <f t="shared" si="33"/>
        <v>52175.475996237321</v>
      </c>
      <c r="AP84">
        <f t="shared" si="34"/>
        <v>26411.897115855492</v>
      </c>
      <c r="AQ84">
        <f t="shared" si="35"/>
        <v>21831.270279414864</v>
      </c>
    </row>
    <row r="85" spans="8:43" x14ac:dyDescent="0.3">
      <c r="H85" s="103">
        <v>78</v>
      </c>
      <c r="I85" s="48">
        <f t="shared" si="53"/>
        <v>0.49008845396000761</v>
      </c>
      <c r="J85" s="96">
        <f t="shared" si="47"/>
        <v>24411.456132174768</v>
      </c>
      <c r="K85" s="97">
        <f t="shared" si="48"/>
        <v>9853.5196608266633</v>
      </c>
      <c r="L85" s="6"/>
      <c r="M85" s="92">
        <v>78</v>
      </c>
      <c r="N85" s="70">
        <f t="shared" si="54"/>
        <v>0.49008845396000761</v>
      </c>
      <c r="O85" s="71">
        <f t="shared" si="49"/>
        <v>-16911.980707477662</v>
      </c>
      <c r="P85" s="75">
        <f t="shared" si="50"/>
        <v>11647.463762578664</v>
      </c>
      <c r="R85" s="89">
        <v>78</v>
      </c>
      <c r="S85" s="82">
        <f t="shared" si="55"/>
        <v>0.49008845396000761</v>
      </c>
      <c r="T85" s="83">
        <f t="shared" si="51"/>
        <v>-588.54386782523306</v>
      </c>
      <c r="U85" s="84">
        <f t="shared" si="52"/>
        <v>-12646.480339173337</v>
      </c>
      <c r="W85">
        <f t="shared" si="40"/>
        <v>-26263.637906131622</v>
      </c>
      <c r="X85">
        <f t="shared" si="41"/>
        <v>-13827.599542398479</v>
      </c>
      <c r="Z85">
        <f t="shared" si="42"/>
        <v>1385.3646765403594</v>
      </c>
      <c r="AA85">
        <f t="shared" si="43"/>
        <v>3455.5154211744898</v>
      </c>
      <c r="AC85">
        <f t="shared" si="36"/>
        <v>1095.0251596258488</v>
      </c>
      <c r="AD85">
        <f t="shared" si="37"/>
        <v>287.37138396438547</v>
      </c>
      <c r="AF85" s="50">
        <f t="shared" si="30"/>
        <v>173.12275502535235</v>
      </c>
      <c r="AG85" s="59">
        <f t="shared" si="38"/>
        <v>79.80982382641605</v>
      </c>
      <c r="AI85" s="12">
        <f t="shared" si="31"/>
        <v>66.953900349416244</v>
      </c>
      <c r="AJ85" s="62">
        <f t="shared" si="39"/>
        <v>254.70034335251364</v>
      </c>
      <c r="AL85" s="40">
        <f t="shared" si="32"/>
        <v>854.94850425108029</v>
      </c>
      <c r="AM85" s="65">
        <f t="shared" si="44"/>
        <v>-47.138783214544191</v>
      </c>
      <c r="AO85">
        <f t="shared" si="33"/>
        <v>50943.014187919573</v>
      </c>
      <c r="AP85">
        <f t="shared" si="34"/>
        <v>24637.119551035932</v>
      </c>
      <c r="AQ85">
        <f t="shared" si="35"/>
        <v>21295.934349919044</v>
      </c>
    </row>
    <row r="86" spans="8:43" x14ac:dyDescent="0.3">
      <c r="H86" s="102">
        <v>79</v>
      </c>
      <c r="I86" s="48">
        <f t="shared" si="53"/>
        <v>0.49637163926718719</v>
      </c>
      <c r="J86" s="96">
        <f t="shared" si="47"/>
        <v>24396.581550952782</v>
      </c>
      <c r="K86" s="97">
        <f t="shared" si="48"/>
        <v>9881.191018339694</v>
      </c>
      <c r="L86" s="6"/>
      <c r="M86" s="92">
        <v>79</v>
      </c>
      <c r="N86" s="70">
        <f t="shared" si="54"/>
        <v>0.49637163926718719</v>
      </c>
      <c r="O86" s="71">
        <f t="shared" si="49"/>
        <v>-16922.392914333053</v>
      </c>
      <c r="P86" s="75">
        <f t="shared" si="50"/>
        <v>11666.833712837786</v>
      </c>
      <c r="R86" s="89">
        <v>79</v>
      </c>
      <c r="S86" s="82">
        <f t="shared" si="55"/>
        <v>0.49637163926718719</v>
      </c>
      <c r="T86" s="83">
        <f t="shared" si="51"/>
        <v>-603.41844904721802</v>
      </c>
      <c r="U86" s="84">
        <f t="shared" si="52"/>
        <v>-12618.808981660306</v>
      </c>
      <c r="W86">
        <f t="shared" si="40"/>
        <v>-25434.077422908209</v>
      </c>
      <c r="X86">
        <f t="shared" si="41"/>
        <v>-12063.920408815686</v>
      </c>
      <c r="Z86">
        <f t="shared" si="42"/>
        <v>1932.8772563532839</v>
      </c>
      <c r="AA86">
        <f t="shared" si="43"/>
        <v>3599.2011131566824</v>
      </c>
      <c r="AC86">
        <f t="shared" si="36"/>
        <v>1144.1376472607503</v>
      </c>
      <c r="AD86">
        <f t="shared" si="37"/>
        <v>247.1031869503804</v>
      </c>
      <c r="AF86" s="50">
        <f t="shared" si="30"/>
        <v>185.07012218235124</v>
      </c>
      <c r="AG86" s="59">
        <f t="shared" si="38"/>
        <v>79.691221783227633</v>
      </c>
      <c r="AI86" s="12">
        <f t="shared" si="31"/>
        <v>72.601790372878696</v>
      </c>
      <c r="AJ86" s="62">
        <f t="shared" si="39"/>
        <v>294.78419235834554</v>
      </c>
      <c r="AL86" s="40">
        <f t="shared" si="32"/>
        <v>886.4657347055205</v>
      </c>
      <c r="AM86" s="65">
        <f t="shared" si="44"/>
        <v>-127.37222719119278</v>
      </c>
      <c r="AO86">
        <f t="shared" si="33"/>
        <v>49467.184810066683</v>
      </c>
      <c r="AP86">
        <f t="shared" si="34"/>
        <v>22723.243193802991</v>
      </c>
      <c r="AQ86">
        <f t="shared" si="35"/>
        <v>20643.935755838225</v>
      </c>
    </row>
    <row r="87" spans="8:43" x14ac:dyDescent="0.3">
      <c r="H87" s="103">
        <v>80</v>
      </c>
      <c r="I87" s="48">
        <f t="shared" si="53"/>
        <v>0.50265482457436683</v>
      </c>
      <c r="J87" s="96">
        <f t="shared" si="47"/>
        <v>24381.533400219319</v>
      </c>
      <c r="K87" s="97">
        <f t="shared" si="48"/>
        <v>9908.7683705085765</v>
      </c>
      <c r="L87" s="6"/>
      <c r="M87" s="92">
        <v>80</v>
      </c>
      <c r="N87" s="70">
        <f t="shared" si="54"/>
        <v>0.50265482457436683</v>
      </c>
      <c r="O87" s="71">
        <f t="shared" si="49"/>
        <v>-16932.926619846476</v>
      </c>
      <c r="P87" s="75">
        <f t="shared" si="50"/>
        <v>11686.137859356004</v>
      </c>
      <c r="R87" s="89">
        <v>80</v>
      </c>
      <c r="S87" s="82">
        <f t="shared" si="55"/>
        <v>0.50265482457436683</v>
      </c>
      <c r="T87" s="83">
        <f t="shared" si="51"/>
        <v>-618.46659978068237</v>
      </c>
      <c r="U87" s="84">
        <f t="shared" si="52"/>
        <v>-12591.231629491424</v>
      </c>
      <c r="W87">
        <f t="shared" si="40"/>
        <v>-24324.621588823975</v>
      </c>
      <c r="X87">
        <f t="shared" si="41"/>
        <v>-10233.431953868547</v>
      </c>
      <c r="Z87">
        <f t="shared" si="42"/>
        <v>2504.9460799836588</v>
      </c>
      <c r="AA87">
        <f t="shared" si="43"/>
        <v>3722.7527066318726</v>
      </c>
      <c r="AC87">
        <f t="shared" si="36"/>
        <v>1190.0583313273023</v>
      </c>
      <c r="AD87">
        <f t="shared" si="37"/>
        <v>202.89214994116452</v>
      </c>
      <c r="AF87" s="50">
        <f t="shared" si="30"/>
        <v>199.99163436963667</v>
      </c>
      <c r="AG87" s="59">
        <f t="shared" si="38"/>
        <v>80.012821594649211</v>
      </c>
      <c r="AI87" s="12">
        <f t="shared" si="31"/>
        <v>74.53062403558377</v>
      </c>
      <c r="AJ87" s="62">
        <f t="shared" si="39"/>
        <v>348.70341345019915</v>
      </c>
      <c r="AL87" s="40">
        <f t="shared" si="32"/>
        <v>915.53607292208198</v>
      </c>
      <c r="AM87" s="65">
        <f t="shared" si="44"/>
        <v>-225.82408510368384</v>
      </c>
      <c r="AO87">
        <f t="shared" si="33"/>
        <v>47740.409380889549</v>
      </c>
      <c r="AP87">
        <f t="shared" si="34"/>
        <v>20690.435484018963</v>
      </c>
      <c r="AQ87">
        <f t="shared" si="35"/>
        <v>19903.797891097143</v>
      </c>
    </row>
    <row r="88" spans="8:43" x14ac:dyDescent="0.3">
      <c r="H88" s="102">
        <v>81</v>
      </c>
      <c r="I88" s="48">
        <f t="shared" si="53"/>
        <v>0.50893800988154647</v>
      </c>
      <c r="J88" s="96">
        <f t="shared" si="47"/>
        <v>24366.3122740496</v>
      </c>
      <c r="K88" s="97">
        <f t="shared" si="48"/>
        <v>9936.2506286266616</v>
      </c>
      <c r="L88" s="6"/>
      <c r="M88" s="92">
        <v>81</v>
      </c>
      <c r="N88" s="70">
        <f t="shared" si="54"/>
        <v>0.50893800988154647</v>
      </c>
      <c r="O88" s="71">
        <f t="shared" si="49"/>
        <v>-16943.581408165279</v>
      </c>
      <c r="P88" s="75">
        <f t="shared" si="50"/>
        <v>11705.375440038662</v>
      </c>
      <c r="R88" s="89">
        <v>81</v>
      </c>
      <c r="S88" s="82">
        <f t="shared" si="55"/>
        <v>0.50893800988154647</v>
      </c>
      <c r="T88" s="83">
        <f t="shared" si="51"/>
        <v>-633.687725950399</v>
      </c>
      <c r="U88" s="84">
        <f t="shared" si="52"/>
        <v>-12563.749371373338</v>
      </c>
      <c r="W88">
        <f t="shared" si="40"/>
        <v>-22923.391257416231</v>
      </c>
      <c r="X88">
        <f t="shared" si="41"/>
        <v>-8346.6940818099647</v>
      </c>
      <c r="Z88">
        <f t="shared" si="42"/>
        <v>3099.9752456473097</v>
      </c>
      <c r="AA88">
        <f t="shared" si="43"/>
        <v>3824.1987816024548</v>
      </c>
      <c r="AC88">
        <f t="shared" si="36"/>
        <v>1220.2295908728706</v>
      </c>
      <c r="AD88">
        <f t="shared" si="37"/>
        <v>154.99672722329859</v>
      </c>
      <c r="AF88" s="50">
        <f t="shared" si="30"/>
        <v>218.76393587895433</v>
      </c>
      <c r="AG88" s="59">
        <f t="shared" si="38"/>
        <v>80.764475183621755</v>
      </c>
      <c r="AI88" s="12">
        <f t="shared" si="31"/>
        <v>67.095236305507342</v>
      </c>
      <c r="AJ88" s="62">
        <f t="shared" si="39"/>
        <v>421.07801058824418</v>
      </c>
      <c r="AL88" s="40">
        <f t="shared" si="32"/>
        <v>934.3704186884089</v>
      </c>
      <c r="AM88" s="65">
        <f t="shared" si="44"/>
        <v>-346.84575854856735</v>
      </c>
      <c r="AO88">
        <f t="shared" si="33"/>
        <v>45755.166160333276</v>
      </c>
      <c r="AP88">
        <f t="shared" si="34"/>
        <v>18578.143076622549</v>
      </c>
      <c r="AQ88">
        <f t="shared" si="35"/>
        <v>19118.431782116626</v>
      </c>
    </row>
    <row r="89" spans="8:43" x14ac:dyDescent="0.3">
      <c r="H89" s="103">
        <v>82</v>
      </c>
      <c r="I89" s="48">
        <f t="shared" si="53"/>
        <v>0.51522119518872611</v>
      </c>
      <c r="J89" s="96">
        <f t="shared" si="47"/>
        <v>24350.918773347628</v>
      </c>
      <c r="K89" s="97">
        <f t="shared" si="48"/>
        <v>9963.6367077414579</v>
      </c>
      <c r="L89" s="6"/>
      <c r="M89" s="92">
        <v>82</v>
      </c>
      <c r="N89" s="70">
        <f t="shared" si="54"/>
        <v>0.51522119518872611</v>
      </c>
      <c r="O89" s="71">
        <f t="shared" si="49"/>
        <v>-16954.356858656662</v>
      </c>
      <c r="P89" s="75">
        <f t="shared" si="50"/>
        <v>11724.545695419019</v>
      </c>
      <c r="R89" s="89">
        <v>82</v>
      </c>
      <c r="S89" s="82">
        <f t="shared" si="55"/>
        <v>0.51522119518872611</v>
      </c>
      <c r="T89" s="83">
        <f t="shared" si="51"/>
        <v>-649.0812266523717</v>
      </c>
      <c r="U89" s="84">
        <f t="shared" si="52"/>
        <v>-12536.363292258542</v>
      </c>
      <c r="W89">
        <f t="shared" si="40"/>
        <v>-21220.874935733467</v>
      </c>
      <c r="X89">
        <f t="shared" si="41"/>
        <v>-6415.2201001058247</v>
      </c>
      <c r="Z89">
        <f t="shared" si="42"/>
        <v>3710.0900410837448</v>
      </c>
      <c r="AA89">
        <f t="shared" si="43"/>
        <v>3901.6971452141042</v>
      </c>
      <c r="AC89">
        <f t="shared" si="36"/>
        <v>1211.2369963692365</v>
      </c>
      <c r="AD89">
        <f t="shared" si="37"/>
        <v>104.67333499051676</v>
      </c>
      <c r="AF89" s="50">
        <f t="shared" si="30"/>
        <v>242.61757441146068</v>
      </c>
      <c r="AG89" s="59">
        <f t="shared" si="38"/>
        <v>81.902117637067221</v>
      </c>
      <c r="AI89" s="12">
        <f t="shared" si="31"/>
        <v>38.31252505359393</v>
      </c>
      <c r="AJ89" s="62">
        <f t="shared" si="39"/>
        <v>515.1293657836726</v>
      </c>
      <c r="AL89" s="40">
        <f t="shared" si="32"/>
        <v>930.30689690418194</v>
      </c>
      <c r="AM89" s="65">
        <f t="shared" si="44"/>
        <v>-492.35814843022308</v>
      </c>
      <c r="AO89">
        <f t="shared" si="33"/>
        <v>43506.251055472116</v>
      </c>
      <c r="AP89">
        <f t="shared" si="34"/>
        <v>16460.558512505595</v>
      </c>
      <c r="AQ89">
        <f t="shared" si="35"/>
        <v>18352.526518447896</v>
      </c>
    </row>
    <row r="90" spans="8:43" x14ac:dyDescent="0.3">
      <c r="H90" s="102">
        <v>83</v>
      </c>
      <c r="I90" s="48">
        <f t="shared" si="53"/>
        <v>0.52150438049590575</v>
      </c>
      <c r="J90" s="96">
        <f t="shared" si="47"/>
        <v>24335.353505822452</v>
      </c>
      <c r="K90" s="97">
        <f t="shared" si="48"/>
        <v>9990.9255266974542</v>
      </c>
      <c r="L90" s="6"/>
      <c r="M90" s="92">
        <v>83</v>
      </c>
      <c r="N90" s="70">
        <f t="shared" si="54"/>
        <v>0.52150438049590575</v>
      </c>
      <c r="O90" s="71">
        <f t="shared" si="49"/>
        <v>-16965.252545924286</v>
      </c>
      <c r="P90" s="75">
        <f t="shared" si="50"/>
        <v>11743.647868688218</v>
      </c>
      <c r="R90" s="89">
        <v>83</v>
      </c>
      <c r="S90" s="82">
        <f t="shared" si="55"/>
        <v>0.52150438049590575</v>
      </c>
      <c r="T90" s="83">
        <f t="shared" si="51"/>
        <v>-664.64649417755027</v>
      </c>
      <c r="U90" s="84">
        <f t="shared" si="52"/>
        <v>-12509.074473302546</v>
      </c>
      <c r="W90">
        <f t="shared" si="40"/>
        <v>-19214.425290645442</v>
      </c>
      <c r="X90">
        <f t="shared" si="41"/>
        <v>-4451.2873606249577</v>
      </c>
      <c r="Z90">
        <f t="shared" si="42"/>
        <v>4315.708539268363</v>
      </c>
      <c r="AA90">
        <f t="shared" si="43"/>
        <v>3954.0338127093628</v>
      </c>
      <c r="AC90">
        <f t="shared" si="36"/>
        <v>1125.023250175997</v>
      </c>
      <c r="AD90">
        <f t="shared" si="37"/>
        <v>50.611235954688937</v>
      </c>
      <c r="AF90" s="50">
        <f t="shared" si="30"/>
        <v>273.27084900301583</v>
      </c>
      <c r="AG90" s="59">
        <f t="shared" si="38"/>
        <v>83.284108322660543</v>
      </c>
      <c r="AI90" s="12">
        <f t="shared" si="31"/>
        <v>-33.954567709114947</v>
      </c>
      <c r="AJ90" s="62">
        <f t="shared" si="39"/>
        <v>624.62196061960094</v>
      </c>
      <c r="AL90" s="40">
        <f t="shared" si="32"/>
        <v>885.70696888209602</v>
      </c>
      <c r="AM90" s="65">
        <f t="shared" si="44"/>
        <v>-657.29483298757259</v>
      </c>
      <c r="AO90">
        <f t="shared" si="33"/>
        <v>40995.175575326502</v>
      </c>
      <c r="AP90">
        <f t="shared" si="34"/>
        <v>14472.623604700571</v>
      </c>
      <c r="AQ90">
        <f t="shared" si="35"/>
        <v>17700.995019813196</v>
      </c>
    </row>
    <row r="91" spans="8:43" x14ac:dyDescent="0.3">
      <c r="H91" s="103">
        <v>84</v>
      </c>
      <c r="I91" s="48">
        <f t="shared" si="53"/>
        <v>0.52778756580308539</v>
      </c>
      <c r="J91" s="96">
        <f t="shared" si="47"/>
        <v>24319.617085964175</v>
      </c>
      <c r="K91" s="97">
        <f t="shared" si="48"/>
        <v>10018.116008178804</v>
      </c>
      <c r="L91" s="6"/>
      <c r="M91" s="92">
        <v>84</v>
      </c>
      <c r="N91" s="70">
        <f t="shared" si="54"/>
        <v>0.52778756580308539</v>
      </c>
      <c r="O91" s="71">
        <f t="shared" si="49"/>
        <v>-16976.268039825078</v>
      </c>
      <c r="P91" s="75">
        <f t="shared" si="50"/>
        <v>11762.681205725163</v>
      </c>
      <c r="R91" s="89">
        <v>84</v>
      </c>
      <c r="S91" s="82">
        <f t="shared" si="55"/>
        <v>0.52778756580308539</v>
      </c>
      <c r="T91" s="83">
        <f t="shared" si="51"/>
        <v>-680.38291403582389</v>
      </c>
      <c r="U91" s="84">
        <f t="shared" si="52"/>
        <v>-12481.883991821196</v>
      </c>
      <c r="W91">
        <f t="shared" si="40"/>
        <v>-16915.943114739261</v>
      </c>
      <c r="X91">
        <f t="shared" si="41"/>
        <v>-2467.9440497759401</v>
      </c>
      <c r="Z91">
        <f t="shared" si="42"/>
        <v>4878.2201643563612</v>
      </c>
      <c r="AA91">
        <f t="shared" si="43"/>
        <v>3979.3394306867071</v>
      </c>
      <c r="AC91">
        <f t="shared" si="36"/>
        <v>918.7926245257695</v>
      </c>
      <c r="AD91">
        <f t="shared" si="37"/>
        <v>-23.183864882604098</v>
      </c>
      <c r="AF91" s="50">
        <f t="shared" si="30"/>
        <v>313.06162837512767</v>
      </c>
      <c r="AG91" s="59">
        <f t="shared" si="38"/>
        <v>84.532062097827875</v>
      </c>
      <c r="AI91" s="12">
        <f t="shared" si="31"/>
        <v>-176.97547438442888</v>
      </c>
      <c r="AJ91" s="62">
        <f t="shared" si="39"/>
        <v>715.46031571368565</v>
      </c>
      <c r="AL91" s="40">
        <f t="shared" si="32"/>
        <v>782.70647053507071</v>
      </c>
      <c r="AM91" s="65">
        <f t="shared" si="44"/>
        <v>-823.1762426941176</v>
      </c>
      <c r="AO91">
        <f t="shared" si="33"/>
        <v>38238.027729344627</v>
      </c>
      <c r="AP91">
        <f t="shared" si="34"/>
        <v>12843.715805788739</v>
      </c>
      <c r="AQ91">
        <f t="shared" si="35"/>
        <v>17292.834546518054</v>
      </c>
    </row>
    <row r="92" spans="8:43" x14ac:dyDescent="0.3">
      <c r="H92" s="102">
        <v>85</v>
      </c>
      <c r="I92" s="48">
        <f t="shared" si="53"/>
        <v>0.53407075111026503</v>
      </c>
      <c r="J92" s="96">
        <f t="shared" si="47"/>
        <v>24303.710135019719</v>
      </c>
      <c r="K92" s="97">
        <f t="shared" si="48"/>
        <v>10045.207078751857</v>
      </c>
      <c r="L92" s="6"/>
      <c r="M92" s="92">
        <v>85</v>
      </c>
      <c r="N92" s="70">
        <f t="shared" si="54"/>
        <v>0.53407075111026503</v>
      </c>
      <c r="O92" s="71">
        <f t="shared" si="49"/>
        <v>-16987.402905486197</v>
      </c>
      <c r="P92" s="75">
        <f t="shared" si="50"/>
        <v>11781.644955126299</v>
      </c>
      <c r="R92" s="89">
        <v>85</v>
      </c>
      <c r="S92" s="82">
        <f t="shared" si="55"/>
        <v>0.53407075111026503</v>
      </c>
      <c r="T92" s="83">
        <f t="shared" si="51"/>
        <v>-696.28986498028189</v>
      </c>
      <c r="U92" s="84">
        <f t="shared" si="52"/>
        <v>-12454.792921248143</v>
      </c>
      <c r="W92">
        <f t="shared" si="40"/>
        <v>-14361.983954495359</v>
      </c>
      <c r="X92">
        <f t="shared" si="41"/>
        <v>-481.17231754291208</v>
      </c>
      <c r="Z92">
        <f t="shared" si="42"/>
        <v>5337.616476619246</v>
      </c>
      <c r="AA92">
        <f t="shared" si="43"/>
        <v>3967.747498245405</v>
      </c>
      <c r="AC92">
        <f t="shared" si="36"/>
        <v>596.63766480476488</v>
      </c>
      <c r="AD92">
        <f t="shared" si="37"/>
        <v>-155.94646924360961</v>
      </c>
      <c r="AF92" s="50">
        <f t="shared" si="30"/>
        <v>364.97428538348885</v>
      </c>
      <c r="AG92" s="59">
        <f t="shared" si="38"/>
        <v>84.771667054359042</v>
      </c>
      <c r="AI92" s="12">
        <f t="shared" si="31"/>
        <v>-384.67192852976501</v>
      </c>
      <c r="AJ92" s="62">
        <f t="shared" si="39"/>
        <v>715.11197132131326</v>
      </c>
      <c r="AL92" s="40">
        <f t="shared" si="32"/>
        <v>616.33530795104105</v>
      </c>
      <c r="AM92" s="65">
        <f t="shared" si="44"/>
        <v>-955.83010761928188</v>
      </c>
      <c r="AO92">
        <f t="shared" si="33"/>
        <v>35276.692770883579</v>
      </c>
      <c r="AP92">
        <f t="shared" si="34"/>
        <v>11901.352783587068</v>
      </c>
      <c r="AQ92">
        <f t="shared" si="35"/>
        <v>17275.505805536079</v>
      </c>
    </row>
    <row r="93" spans="8:43" x14ac:dyDescent="0.3">
      <c r="H93" s="103">
        <v>86</v>
      </c>
      <c r="I93" s="48">
        <f t="shared" si="53"/>
        <v>0.54035393641744467</v>
      </c>
      <c r="J93" s="96">
        <f t="shared" si="47"/>
        <v>24287.633280968261</v>
      </c>
      <c r="K93" s="97">
        <f t="shared" si="48"/>
        <v>10072.197668907533</v>
      </c>
      <c r="L93" s="6"/>
      <c r="M93" s="92">
        <v>86</v>
      </c>
      <c r="N93" s="70">
        <f t="shared" si="54"/>
        <v>0.54035393641744467</v>
      </c>
      <c r="O93" s="71">
        <f t="shared" si="49"/>
        <v>-16998.656703322216</v>
      </c>
      <c r="P93" s="75">
        <f t="shared" si="50"/>
        <v>11800.538368235273</v>
      </c>
      <c r="R93" s="89">
        <v>86</v>
      </c>
      <c r="S93" s="82">
        <f t="shared" si="55"/>
        <v>0.54035393641744467</v>
      </c>
      <c r="T93" s="83">
        <f t="shared" si="51"/>
        <v>-712.36671903173919</v>
      </c>
      <c r="U93" s="84">
        <f t="shared" si="52"/>
        <v>-12427.802331092467</v>
      </c>
      <c r="W93">
        <f t="shared" si="40"/>
        <v>-11618.596008085142</v>
      </c>
      <c r="X93">
        <f t="shared" si="41"/>
        <v>1483.2081229243392</v>
      </c>
      <c r="Z93">
        <f t="shared" si="42"/>
        <v>5635.9353090216282</v>
      </c>
      <c r="AA93">
        <f t="shared" si="43"/>
        <v>3889.7742636236003</v>
      </c>
      <c r="AC93">
        <f t="shared" si="36"/>
        <v>274.84415769889489</v>
      </c>
      <c r="AD93">
        <f t="shared" si="37"/>
        <v>-360.82262456074716</v>
      </c>
      <c r="AF93" s="50">
        <f t="shared" si="30"/>
        <v>432.42381812278194</v>
      </c>
      <c r="AG93" s="59">
        <f t="shared" si="38"/>
        <v>82.287148856005302</v>
      </c>
      <c r="AI93" s="12">
        <f t="shared" si="31"/>
        <v>-566.75068845770465</v>
      </c>
      <c r="AJ93" s="62">
        <f t="shared" si="39"/>
        <v>575.90561968375414</v>
      </c>
      <c r="AL93" s="40">
        <f t="shared" si="32"/>
        <v>409.17102803381761</v>
      </c>
      <c r="AM93" s="65">
        <f t="shared" si="44"/>
        <v>-1019.0153931005066</v>
      </c>
      <c r="AO93">
        <f t="shared" si="33"/>
        <v>32185.98138964449</v>
      </c>
      <c r="AP93">
        <f t="shared" si="34"/>
        <v>11949.212390492867</v>
      </c>
      <c r="AQ93">
        <f t="shared" si="35"/>
        <v>17762.374929661841</v>
      </c>
    </row>
    <row r="94" spans="8:43" x14ac:dyDescent="0.3">
      <c r="H94" s="102">
        <v>87</v>
      </c>
      <c r="I94" s="48">
        <f t="shared" si="53"/>
        <v>0.54663712172462431</v>
      </c>
      <c r="J94" s="96">
        <f t="shared" si="47"/>
        <v>24271.387158496476</v>
      </c>
      <c r="K94" s="97">
        <f t="shared" si="48"/>
        <v>10099.086713103548</v>
      </c>
      <c r="L94" s="6"/>
      <c r="M94" s="92">
        <v>87</v>
      </c>
      <c r="N94" s="70">
        <f t="shared" si="54"/>
        <v>0.54663712172462431</v>
      </c>
      <c r="O94" s="71">
        <f t="shared" si="49"/>
        <v>-17010.028989052465</v>
      </c>
      <c r="P94" s="75">
        <f t="shared" si="50"/>
        <v>11819.360699172485</v>
      </c>
      <c r="R94" s="89">
        <v>87</v>
      </c>
      <c r="S94" s="82">
        <f t="shared" si="55"/>
        <v>0.54663712172462431</v>
      </c>
      <c r="T94" s="83">
        <f t="shared" si="51"/>
        <v>-728.61284150352458</v>
      </c>
      <c r="U94" s="84">
        <f t="shared" si="52"/>
        <v>-12400.913286896452</v>
      </c>
      <c r="W94">
        <f t="shared" si="40"/>
        <v>-8766.2728338619654</v>
      </c>
      <c r="X94">
        <f t="shared" si="41"/>
        <v>3382.992426666046</v>
      </c>
      <c r="Z94">
        <f t="shared" si="42"/>
        <v>5773.3573878710758</v>
      </c>
      <c r="AA94">
        <f t="shared" si="43"/>
        <v>3709.3629513432265</v>
      </c>
      <c r="AC94">
        <f t="shared" si="36"/>
        <v>101.47312560732558</v>
      </c>
      <c r="AD94">
        <f t="shared" si="37"/>
        <v>-560.23605674362148</v>
      </c>
      <c r="AF94" s="50">
        <f t="shared" si="30"/>
        <v>518.9374337620626</v>
      </c>
      <c r="AG94" s="59">
        <f t="shared" si="38"/>
        <v>74.269939565127558</v>
      </c>
      <c r="AI94" s="12">
        <f t="shared" si="31"/>
        <v>-622.59514093347389</v>
      </c>
      <c r="AJ94" s="62">
        <f t="shared" si="39"/>
        <v>366.72750742031826</v>
      </c>
      <c r="AL94" s="40">
        <f t="shared" si="32"/>
        <v>205.13083277873687</v>
      </c>
      <c r="AM94" s="65">
        <f t="shared" si="44"/>
        <v>-1001.2335037290674</v>
      </c>
      <c r="AO94">
        <f t="shared" si="33"/>
        <v>29059.390979700071</v>
      </c>
      <c r="AP94">
        <f t="shared" si="34"/>
        <v>13037.692099017624</v>
      </c>
      <c r="AQ94">
        <f t="shared" si="35"/>
        <v>18764.840037099912</v>
      </c>
    </row>
    <row r="95" spans="8:43" x14ac:dyDescent="0.3">
      <c r="H95" s="103">
        <v>88</v>
      </c>
      <c r="I95" s="48">
        <f t="shared" si="53"/>
        <v>0.55292030703180395</v>
      </c>
      <c r="J95" s="96">
        <f t="shared" si="47"/>
        <v>24254.972408973459</v>
      </c>
      <c r="K95" s="97">
        <f t="shared" si="48"/>
        <v>10125.873149806481</v>
      </c>
      <c r="L95" s="6"/>
      <c r="M95" s="92">
        <v>88</v>
      </c>
      <c r="N95" s="70">
        <f t="shared" si="54"/>
        <v>0.55292030703180395</v>
      </c>
      <c r="O95" s="71">
        <f t="shared" si="49"/>
        <v>-17021.519313718578</v>
      </c>
      <c r="P95" s="75">
        <f t="shared" si="50"/>
        <v>11838.111204864535</v>
      </c>
      <c r="R95" s="89">
        <v>88</v>
      </c>
      <c r="S95" s="82">
        <f t="shared" si="55"/>
        <v>0.55292030703180395</v>
      </c>
      <c r="T95" s="83">
        <f t="shared" si="51"/>
        <v>-745.02759102654181</v>
      </c>
      <c r="U95" s="84">
        <f t="shared" si="52"/>
        <v>-12374.126850193519</v>
      </c>
      <c r="W95">
        <f t="shared" si="40"/>
        <v>-5866.9099992255115</v>
      </c>
      <c r="X95">
        <f t="shared" si="41"/>
        <v>5167.6443952447071</v>
      </c>
      <c r="Z95">
        <f t="shared" si="42"/>
        <v>5824.0939506747391</v>
      </c>
      <c r="AA95">
        <f t="shared" si="43"/>
        <v>3429.2449229714157</v>
      </c>
      <c r="AC95">
        <f t="shared" si="36"/>
        <v>102.50439645358921</v>
      </c>
      <c r="AD95">
        <f t="shared" si="37"/>
        <v>-673.658585009543</v>
      </c>
      <c r="AF95" s="50">
        <f t="shared" si="30"/>
        <v>628.31870925070154</v>
      </c>
      <c r="AG95" s="59">
        <f t="shared" si="38"/>
        <v>56.653951443653803</v>
      </c>
      <c r="AI95" s="12">
        <f t="shared" si="31"/>
        <v>-565.51858949281416</v>
      </c>
      <c r="AJ95" s="62">
        <f t="shared" si="39"/>
        <v>193.36089456581345</v>
      </c>
      <c r="AL95" s="40">
        <f t="shared" si="32"/>
        <v>39.704276695701815</v>
      </c>
      <c r="AM95" s="65">
        <f t="shared" si="44"/>
        <v>-923.6734310190102</v>
      </c>
      <c r="AO95">
        <f t="shared" si="33"/>
        <v>25971.848520562915</v>
      </c>
      <c r="AP95">
        <f t="shared" si="34"/>
        <v>14936.394935217861</v>
      </c>
      <c r="AQ95">
        <f t="shared" si="35"/>
        <v>20186.267941345734</v>
      </c>
    </row>
    <row r="96" spans="8:43" x14ac:dyDescent="0.3">
      <c r="H96" s="102">
        <v>89</v>
      </c>
      <c r="I96" s="48">
        <f t="shared" si="53"/>
        <v>0.55920349233898359</v>
      </c>
      <c r="J96" s="96">
        <f t="shared" si="47"/>
        <v>24238.389680425415</v>
      </c>
      <c r="K96" s="97">
        <f t="shared" si="48"/>
        <v>10152.555921533673</v>
      </c>
      <c r="L96" s="6"/>
      <c r="M96" s="92">
        <v>89</v>
      </c>
      <c r="N96" s="70">
        <f t="shared" si="54"/>
        <v>0.55920349233898359</v>
      </c>
      <c r="O96" s="71">
        <f t="shared" si="49"/>
        <v>-17033.127223702209</v>
      </c>
      <c r="P96" s="75">
        <f t="shared" si="50"/>
        <v>11856.78914507357</v>
      </c>
      <c r="R96" s="89">
        <v>89</v>
      </c>
      <c r="S96" s="82">
        <f t="shared" si="55"/>
        <v>0.55920349233898359</v>
      </c>
      <c r="T96" s="83">
        <f t="shared" si="51"/>
        <v>-761.61031957458454</v>
      </c>
      <c r="U96" s="84">
        <f t="shared" si="52"/>
        <v>-12347.444078466327</v>
      </c>
      <c r="W96">
        <f t="shared" si="40"/>
        <v>-2942.0499743314431</v>
      </c>
      <c r="X96">
        <f t="shared" si="41"/>
        <v>6798.0595336042225</v>
      </c>
      <c r="Z96">
        <f t="shared" si="42"/>
        <v>5875.3461489015335</v>
      </c>
      <c r="AA96">
        <f t="shared" si="43"/>
        <v>3092.415630466644</v>
      </c>
      <c r="AC96">
        <f t="shared" si="36"/>
        <v>220.75793724714259</v>
      </c>
      <c r="AD96">
        <f t="shared" si="37"/>
        <v>-707.23176336268466</v>
      </c>
      <c r="AF96" s="50">
        <f t="shared" si="30"/>
        <v>765.43054870490903</v>
      </c>
      <c r="AG96" s="59">
        <f t="shared" si="38"/>
        <v>23.419296747790163</v>
      </c>
      <c r="AI96" s="12">
        <f t="shared" si="31"/>
        <v>-467.408764692445</v>
      </c>
      <c r="AJ96" s="62">
        <f t="shared" si="39"/>
        <v>87.737098289344075</v>
      </c>
      <c r="AL96" s="40">
        <f t="shared" si="32"/>
        <v>-77.263846765321418</v>
      </c>
      <c r="AM96" s="65">
        <f t="shared" si="44"/>
        <v>-818.38815839981896</v>
      </c>
      <c r="AO96">
        <f t="shared" si="33"/>
        <v>22952.785831856778</v>
      </c>
      <c r="AP96">
        <f t="shared" si="34"/>
        <v>17355.865919871263</v>
      </c>
      <c r="AQ96">
        <f t="shared" si="35"/>
        <v>21894.989329495078</v>
      </c>
    </row>
    <row r="97" spans="8:43" x14ac:dyDescent="0.3">
      <c r="H97" s="103">
        <v>90</v>
      </c>
      <c r="I97" s="48">
        <f t="shared" si="53"/>
        <v>0.56548667764616323</v>
      </c>
      <c r="J97" s="96">
        <f t="shared" si="47"/>
        <v>24221.639627510074</v>
      </c>
      <c r="K97" s="97">
        <f t="shared" si="48"/>
        <v>10179.133974894985</v>
      </c>
      <c r="L97" s="6"/>
      <c r="M97" s="92">
        <v>90</v>
      </c>
      <c r="N97" s="70">
        <f t="shared" si="54"/>
        <v>0.56548667764616323</v>
      </c>
      <c r="O97" s="71">
        <f t="shared" si="49"/>
        <v>-17044.852260742948</v>
      </c>
      <c r="P97" s="75">
        <f t="shared" si="50"/>
        <v>11875.39378242649</v>
      </c>
      <c r="R97" s="89">
        <v>90</v>
      </c>
      <c r="S97" s="82">
        <f t="shared" si="55"/>
        <v>0.56548667764616323</v>
      </c>
      <c r="T97" s="83">
        <f t="shared" si="51"/>
        <v>-778.36037248992579</v>
      </c>
      <c r="U97" s="84">
        <f t="shared" si="52"/>
        <v>-12320.866025105015</v>
      </c>
      <c r="W97">
        <f t="shared" si="40"/>
        <v>23.217842275216505</v>
      </c>
      <c r="X97">
        <f t="shared" si="41"/>
        <v>8255.8633784172089</v>
      </c>
      <c r="Z97">
        <f t="shared" si="42"/>
        <v>5985.7251175251049</v>
      </c>
      <c r="AA97">
        <f t="shared" si="43"/>
        <v>2738.7997487853017</v>
      </c>
      <c r="AC97">
        <f t="shared" si="36"/>
        <v>410.54289145196663</v>
      </c>
      <c r="AD97">
        <f t="shared" si="37"/>
        <v>-711.30415115293863</v>
      </c>
      <c r="AF97" s="50">
        <f t="shared" si="30"/>
        <v>936.55706256767644</v>
      </c>
      <c r="AG97" s="59">
        <f t="shared" si="38"/>
        <v>-35.436597336030971</v>
      </c>
      <c r="AI97" s="12">
        <f t="shared" si="31"/>
        <v>-373.0101376210871</v>
      </c>
      <c r="AJ97" s="62">
        <f t="shared" si="39"/>
        <v>32.491313153123549</v>
      </c>
      <c r="AL97" s="40">
        <f t="shared" si="32"/>
        <v>-153.00403349462275</v>
      </c>
      <c r="AM97" s="65">
        <f t="shared" si="44"/>
        <v>-708.35886697003116</v>
      </c>
      <c r="AO97">
        <f t="shared" si="33"/>
        <v>19991.076880048848</v>
      </c>
      <c r="AP97">
        <f t="shared" si="34"/>
        <v>20099.03642749957</v>
      </c>
      <c r="AQ97">
        <f t="shared" si="35"/>
        <v>23792.181467166032</v>
      </c>
    </row>
    <row r="98" spans="8:43" x14ac:dyDescent="0.3">
      <c r="H98" s="102">
        <v>91</v>
      </c>
      <c r="I98" s="48">
        <f t="shared" si="53"/>
        <v>0.57176986295334287</v>
      </c>
      <c r="J98" s="96">
        <f t="shared" si="47"/>
        <v>24204.722911490844</v>
      </c>
      <c r="K98" s="97">
        <f t="shared" si="48"/>
        <v>10205.60626063438</v>
      </c>
      <c r="L98" s="6"/>
      <c r="M98" s="92">
        <v>91</v>
      </c>
      <c r="N98" s="70">
        <f t="shared" si="54"/>
        <v>0.57176986295334287</v>
      </c>
      <c r="O98" s="71">
        <f t="shared" si="49"/>
        <v>-17056.693961956407</v>
      </c>
      <c r="P98" s="75">
        <f t="shared" si="50"/>
        <v>11893.924382444067</v>
      </c>
      <c r="R98" s="89">
        <v>91</v>
      </c>
      <c r="S98" s="82">
        <f t="shared" si="55"/>
        <v>0.57176986295334287</v>
      </c>
      <c r="T98" s="83">
        <f t="shared" si="51"/>
        <v>-795.27708850915587</v>
      </c>
      <c r="U98" s="84">
        <f t="shared" si="52"/>
        <v>-12294.39373936562</v>
      </c>
      <c r="W98">
        <f t="shared" si="40"/>
        <v>3067.3982624692644</v>
      </c>
      <c r="X98">
        <f t="shared" si="41"/>
        <v>9536.3502339157421</v>
      </c>
      <c r="Z98">
        <f t="shared" si="42"/>
        <v>6190.9965632510884</v>
      </c>
      <c r="AA98">
        <f t="shared" si="43"/>
        <v>2383.1476732088322</v>
      </c>
      <c r="AC98">
        <f t="shared" si="36"/>
        <v>652.94988301187152</v>
      </c>
      <c r="AD98">
        <f t="shared" si="37"/>
        <v>-736.70889288802732</v>
      </c>
      <c r="AF98" s="50">
        <f t="shared" si="30"/>
        <v>1147.3368295627897</v>
      </c>
      <c r="AG98" s="59">
        <f t="shared" si="38"/>
        <v>-137.98113588662511</v>
      </c>
      <c r="AI98" s="12">
        <f t="shared" si="31"/>
        <v>-295.57564450605724</v>
      </c>
      <c r="AJ98" s="62">
        <f t="shared" si="39"/>
        <v>5.9410071684767143</v>
      </c>
      <c r="AL98" s="40">
        <f t="shared" si="32"/>
        <v>-198.81130204486101</v>
      </c>
      <c r="AM98" s="65">
        <f t="shared" si="44"/>
        <v>-604.66876416987895</v>
      </c>
      <c r="AO98">
        <f t="shared" si="33"/>
        <v>17054.610047638074</v>
      </c>
      <c r="AP98">
        <f t="shared" si="34"/>
        <v>23072.057422452814</v>
      </c>
      <c r="AQ98">
        <f t="shared" si="35"/>
        <v>25828.577148706219</v>
      </c>
    </row>
    <row r="99" spans="8:43" x14ac:dyDescent="0.3">
      <c r="H99" s="103">
        <v>92</v>
      </c>
      <c r="I99" s="48">
        <f t="shared" si="53"/>
        <v>0.57805304826052251</v>
      </c>
      <c r="J99" s="96">
        <f t="shared" si="47"/>
        <v>24187.640200210706</v>
      </c>
      <c r="K99" s="97">
        <f t="shared" si="48"/>
        <v>10231.971733671347</v>
      </c>
      <c r="L99" s="6"/>
      <c r="M99" s="92">
        <v>92</v>
      </c>
      <c r="N99" s="70">
        <f t="shared" si="54"/>
        <v>0.57805304826052251</v>
      </c>
      <c r="O99" s="71">
        <f t="shared" si="49"/>
        <v>-17068.651859852504</v>
      </c>
      <c r="P99" s="75">
        <f t="shared" si="50"/>
        <v>11912.380213569944</v>
      </c>
      <c r="R99" s="89">
        <v>92</v>
      </c>
      <c r="S99" s="82">
        <f t="shared" si="55"/>
        <v>0.57805304826052251</v>
      </c>
      <c r="T99" s="83">
        <f t="shared" si="51"/>
        <v>-812.35979978929299</v>
      </c>
      <c r="U99" s="84">
        <f t="shared" si="52"/>
        <v>-12268.028266328653</v>
      </c>
      <c r="W99">
        <f t="shared" si="40"/>
        <v>6244.5152794712922</v>
      </c>
      <c r="X99">
        <f t="shared" si="41"/>
        <v>10635.835458909156</v>
      </c>
      <c r="Z99">
        <f t="shared" si="42"/>
        <v>6517.4715047570244</v>
      </c>
      <c r="AA99">
        <f t="shared" si="43"/>
        <v>2014.7932267648184</v>
      </c>
      <c r="AC99">
        <f t="shared" si="36"/>
        <v>933.5693571619679</v>
      </c>
      <c r="AD99">
        <f t="shared" si="37"/>
        <v>-834.21171524763099</v>
      </c>
      <c r="AF99" s="50">
        <f t="shared" si="30"/>
        <v>1392.7261489623945</v>
      </c>
      <c r="AG99" s="59">
        <f t="shared" si="38"/>
        <v>-317.49953790784389</v>
      </c>
      <c r="AI99" s="12">
        <f t="shared" si="31"/>
        <v>-235.0113757790152</v>
      </c>
      <c r="AJ99" s="62">
        <f t="shared" si="39"/>
        <v>-5.6937064516564586</v>
      </c>
      <c r="AL99" s="40">
        <f t="shared" si="32"/>
        <v>-224.14541602141139</v>
      </c>
      <c r="AM99" s="65">
        <f t="shared" si="44"/>
        <v>-511.01847088813071</v>
      </c>
      <c r="AO99">
        <f t="shared" si="33"/>
        <v>14108.395511965588</v>
      </c>
      <c r="AP99">
        <f t="shared" si="34"/>
        <v>26252.216458524192</v>
      </c>
      <c r="AQ99">
        <f t="shared" si="35"/>
        <v>27993.484662444709</v>
      </c>
    </row>
    <row r="100" spans="8:43" x14ac:dyDescent="0.3">
      <c r="H100" s="102">
        <v>93</v>
      </c>
      <c r="I100" s="48">
        <f t="shared" si="53"/>
        <v>0.58433623356770215</v>
      </c>
      <c r="J100" s="96">
        <f t="shared" si="47"/>
        <v>24170.392168065853</v>
      </c>
      <c r="K100" s="97">
        <f t="shared" si="48"/>
        <v>10258.229353142153</v>
      </c>
      <c r="L100" s="6"/>
      <c r="M100" s="92">
        <v>93</v>
      </c>
      <c r="N100" s="70">
        <f t="shared" si="54"/>
        <v>0.58433623356770215</v>
      </c>
      <c r="O100" s="71">
        <f t="shared" si="49"/>
        <v>-17080.725482353904</v>
      </c>
      <c r="P100" s="75">
        <f t="shared" si="50"/>
        <v>11930.760547199508</v>
      </c>
      <c r="R100" s="89">
        <v>93</v>
      </c>
      <c r="S100" s="82">
        <f t="shared" si="55"/>
        <v>0.58433623356770215</v>
      </c>
      <c r="T100" s="83">
        <f t="shared" si="51"/>
        <v>-829.60783193414591</v>
      </c>
      <c r="U100" s="84">
        <f t="shared" si="52"/>
        <v>-12241.770646857847</v>
      </c>
      <c r="W100">
        <f t="shared" si="40"/>
        <v>9619.9472014950497</v>
      </c>
      <c r="X100">
        <f t="shared" si="41"/>
        <v>11538.955607885611</v>
      </c>
      <c r="Z100">
        <f t="shared" si="42"/>
        <v>6984.2561833380087</v>
      </c>
      <c r="AA100">
        <f t="shared" si="43"/>
        <v>1597.6873691410028</v>
      </c>
      <c r="AC100">
        <f t="shared" si="36"/>
        <v>1196.9085441347956</v>
      </c>
      <c r="AD100">
        <f t="shared" si="37"/>
        <v>-1068.106194879748</v>
      </c>
      <c r="AF100" s="50">
        <f t="shared" si="30"/>
        <v>1620.5244494125402</v>
      </c>
      <c r="AG100" s="59">
        <f t="shared" si="38"/>
        <v>-630.5580944263827</v>
      </c>
      <c r="AI100" s="12">
        <f t="shared" si="31"/>
        <v>-187.95638365000826</v>
      </c>
      <c r="AJ100" s="62">
        <f t="shared" si="39"/>
        <v>-9.7655991311652155</v>
      </c>
      <c r="AL100" s="40">
        <f t="shared" si="32"/>
        <v>-235.65952162773624</v>
      </c>
      <c r="AM100" s="65">
        <f t="shared" si="44"/>
        <v>-427.78250132220006</v>
      </c>
      <c r="AO100">
        <f t="shared" si="33"/>
        <v>11138.16225874902</v>
      </c>
      <c r="AP100">
        <f t="shared" si="34"/>
        <v>29659.899807356011</v>
      </c>
      <c r="AQ100">
        <f t="shared" si="35"/>
        <v>30299.488789942086</v>
      </c>
    </row>
    <row r="101" spans="8:43" x14ac:dyDescent="0.3">
      <c r="H101" s="103">
        <v>94</v>
      </c>
      <c r="I101" s="48">
        <f t="shared" si="53"/>
        <v>0.59061941887488179</v>
      </c>
      <c r="J101" s="96">
        <f t="shared" si="47"/>
        <v>24152.97949597906</v>
      </c>
      <c r="K101" s="97">
        <f t="shared" si="48"/>
        <v>10284.378082440942</v>
      </c>
      <c r="L101" s="6"/>
      <c r="M101" s="92">
        <v>94</v>
      </c>
      <c r="N101" s="70">
        <f t="shared" si="54"/>
        <v>0.59061941887488179</v>
      </c>
      <c r="O101" s="71">
        <f t="shared" si="49"/>
        <v>-17092.914352814656</v>
      </c>
      <c r="P101" s="75">
        <f t="shared" si="50"/>
        <v>11949.064657708659</v>
      </c>
      <c r="R101" s="89">
        <v>94</v>
      </c>
      <c r="S101" s="82">
        <f t="shared" si="55"/>
        <v>0.59061941887488179</v>
      </c>
      <c r="T101" s="83">
        <f t="shared" si="51"/>
        <v>-847.02050402093846</v>
      </c>
      <c r="U101" s="84">
        <f t="shared" si="52"/>
        <v>-12215.621917559058</v>
      </c>
      <c r="W101">
        <f t="shared" si="40"/>
        <v>13261.688861180904</v>
      </c>
      <c r="X101">
        <f t="shared" si="41"/>
        <v>12204.286018096145</v>
      </c>
      <c r="Z101">
        <f t="shared" si="42"/>
        <v>7582.7104554054067</v>
      </c>
      <c r="AA101">
        <f t="shared" si="43"/>
        <v>1063.6342717011289</v>
      </c>
      <c r="AC101">
        <f t="shared" si="36"/>
        <v>1238.0141713424234</v>
      </c>
      <c r="AD101">
        <f t="shared" si="37"/>
        <v>-1500.2046662372732</v>
      </c>
      <c r="AF101" s="50">
        <f t="shared" si="30"/>
        <v>1627.0121573930885</v>
      </c>
      <c r="AG101" s="59">
        <f t="shared" si="38"/>
        <v>-1135.882624832032</v>
      </c>
      <c r="AI101" s="12">
        <f t="shared" si="31"/>
        <v>-151.16053084603732</v>
      </c>
      <c r="AJ101" s="62">
        <f t="shared" si="39"/>
        <v>-10.017562428129853</v>
      </c>
      <c r="AL101" s="40">
        <f t="shared" si="32"/>
        <v>-237.8374552046277</v>
      </c>
      <c r="AM101" s="65">
        <f t="shared" si="44"/>
        <v>-354.30447897711144</v>
      </c>
      <c r="AO101">
        <f t="shared" si="33"/>
        <v>8217.9768765547378</v>
      </c>
      <c r="AP101">
        <f t="shared" si="34"/>
        <v>33334.648981916398</v>
      </c>
      <c r="AQ101">
        <f t="shared" si="35"/>
        <v>32765.262974939789</v>
      </c>
    </row>
    <row r="102" spans="8:43" x14ac:dyDescent="0.3">
      <c r="H102" s="102">
        <v>95</v>
      </c>
      <c r="I102" s="48">
        <f t="shared" si="53"/>
        <v>0.59690260418206142</v>
      </c>
      <c r="J102" s="96">
        <f t="shared" si="47"/>
        <v>24135.402871372808</v>
      </c>
      <c r="K102" s="97">
        <f t="shared" si="48"/>
        <v>10310.416889260656</v>
      </c>
      <c r="L102" s="6"/>
      <c r="M102" s="92">
        <v>95</v>
      </c>
      <c r="N102" s="70">
        <f t="shared" si="54"/>
        <v>0.59690260418206142</v>
      </c>
      <c r="O102" s="71">
        <f t="shared" si="49"/>
        <v>-17105.217990039037</v>
      </c>
      <c r="P102" s="75">
        <f t="shared" si="50"/>
        <v>11967.291822482459</v>
      </c>
      <c r="R102" s="89">
        <v>95</v>
      </c>
      <c r="S102" s="82">
        <f t="shared" si="55"/>
        <v>0.59690260418206142</v>
      </c>
      <c r="T102" s="83">
        <f t="shared" si="51"/>
        <v>-864.59712862719334</v>
      </c>
      <c r="U102" s="84">
        <f t="shared" si="52"/>
        <v>-12189.583110739344</v>
      </c>
      <c r="W102">
        <f t="shared" si="40"/>
        <v>17207.795860301412</v>
      </c>
      <c r="X102">
        <f t="shared" si="41"/>
        <v>12548.57757066705</v>
      </c>
      <c r="Z102">
        <f t="shared" si="42"/>
        <v>8201.7175410766176</v>
      </c>
      <c r="AA102">
        <f t="shared" si="43"/>
        <v>313.53193858249233</v>
      </c>
      <c r="AC102">
        <f t="shared" si="36"/>
        <v>593.94023368174066</v>
      </c>
      <c r="AD102">
        <f t="shared" si="37"/>
        <v>-2016.398677337947</v>
      </c>
      <c r="AF102" s="50">
        <f t="shared" si="30"/>
        <v>950.11489254535661</v>
      </c>
      <c r="AG102" s="59">
        <f t="shared" si="38"/>
        <v>-1717.9004456955709</v>
      </c>
      <c r="AI102" s="12">
        <f t="shared" si="31"/>
        <v>-122.29853573234665</v>
      </c>
      <c r="AJ102" s="62">
        <f t="shared" si="39"/>
        <v>-8.3769354751119227</v>
      </c>
      <c r="AL102" s="40">
        <f t="shared" si="32"/>
        <v>-233.87612313126925</v>
      </c>
      <c r="AM102" s="65">
        <f t="shared" si="44"/>
        <v>-290.12129616726423</v>
      </c>
      <c r="AO102">
        <f t="shared" si="33"/>
        <v>5769.2754696575503</v>
      </c>
      <c r="AP102">
        <f t="shared" si="34"/>
        <v>37294.977147272395</v>
      </c>
      <c r="AQ102">
        <f t="shared" si="35"/>
        <v>35385.170949705476</v>
      </c>
    </row>
    <row r="103" spans="8:43" x14ac:dyDescent="0.3">
      <c r="H103" s="103">
        <v>96</v>
      </c>
      <c r="I103" s="48">
        <f t="shared" si="53"/>
        <v>0.60318578948924106</v>
      </c>
      <c r="J103" s="96">
        <f t="shared" si="47"/>
        <v>24117.662988142136</v>
      </c>
      <c r="K103" s="97">
        <f t="shared" si="48"/>
        <v>10336.344745633785</v>
      </c>
      <c r="L103" s="6"/>
      <c r="M103" s="92">
        <v>96</v>
      </c>
      <c r="N103" s="70">
        <f t="shared" si="54"/>
        <v>0.60318578948924106</v>
      </c>
      <c r="O103" s="71">
        <f t="shared" si="49"/>
        <v>-17117.635908300505</v>
      </c>
      <c r="P103" s="75">
        <f t="shared" si="50"/>
        <v>11985.44132194365</v>
      </c>
      <c r="R103" s="89">
        <v>96</v>
      </c>
      <c r="S103" s="82">
        <f t="shared" si="55"/>
        <v>0.60318578948924106</v>
      </c>
      <c r="T103" s="83">
        <f t="shared" si="51"/>
        <v>-882.33701185786504</v>
      </c>
      <c r="U103" s="84">
        <f t="shared" si="52"/>
        <v>-12163.655254366215</v>
      </c>
      <c r="W103">
        <f t="shared" si="40"/>
        <v>21382.897160049939</v>
      </c>
      <c r="X103">
        <f t="shared" si="41"/>
        <v>12453.293705291053</v>
      </c>
      <c r="Z103">
        <f t="shared" si="42"/>
        <v>8498.6876579174877</v>
      </c>
      <c r="AA103">
        <f t="shared" si="43"/>
        <v>-694.66740008648117</v>
      </c>
      <c r="AC103">
        <f t="shared" si="36"/>
        <v>-835.68170170755775</v>
      </c>
      <c r="AD103">
        <f t="shared" si="37"/>
        <v>-2065.5548533757956</v>
      </c>
      <c r="AF103" s="50">
        <f t="shared" si="30"/>
        <v>-509.24059530524761</v>
      </c>
      <c r="AG103" s="59">
        <f t="shared" si="38"/>
        <v>-1824.0099900943192</v>
      </c>
      <c r="AI103" s="12">
        <f t="shared" si="31"/>
        <v>-100.01182326250122</v>
      </c>
      <c r="AJ103" s="62">
        <f t="shared" si="39"/>
        <v>-5.9289801657830443</v>
      </c>
      <c r="AL103" s="40">
        <f t="shared" si="32"/>
        <v>-226.42928313980894</v>
      </c>
      <c r="AM103" s="65">
        <f t="shared" si="44"/>
        <v>-235.61588311569326</v>
      </c>
      <c r="AO103">
        <f t="shared" si="33"/>
        <v>5142.7155361880705</v>
      </c>
      <c r="AP103">
        <f t="shared" si="34"/>
        <v>41455.552431051859</v>
      </c>
      <c r="AQ103">
        <f t="shared" si="35"/>
        <v>38075.459259564348</v>
      </c>
    </row>
    <row r="104" spans="8:43" x14ac:dyDescent="0.3">
      <c r="H104" s="102">
        <v>97</v>
      </c>
      <c r="I104" s="48">
        <f t="shared" si="53"/>
        <v>0.6094689747964207</v>
      </c>
      <c r="J104" s="96">
        <f t="shared" si="47"/>
        <v>24099.760546627258</v>
      </c>
      <c r="K104" s="97">
        <f t="shared" si="48"/>
        <v>10362.160627972957</v>
      </c>
      <c r="L104" s="6"/>
      <c r="M104" s="92">
        <v>97</v>
      </c>
      <c r="N104" s="70">
        <f t="shared" si="54"/>
        <v>0.6094689747964207</v>
      </c>
      <c r="O104" s="71">
        <f t="shared" si="49"/>
        <v>-17130.167617360919</v>
      </c>
      <c r="P104" s="75">
        <f t="shared" si="50"/>
        <v>12003.512439581071</v>
      </c>
      <c r="R104" s="89">
        <v>97</v>
      </c>
      <c r="S104" s="82">
        <f t="shared" si="55"/>
        <v>0.6094689747964207</v>
      </c>
      <c r="T104" s="83">
        <f t="shared" si="51"/>
        <v>-900.23945337274108</v>
      </c>
      <c r="U104" s="84">
        <f t="shared" si="52"/>
        <v>-12137.839372027043</v>
      </c>
      <c r="W104">
        <f t="shared" si="40"/>
        <v>25527.780776295236</v>
      </c>
      <c r="X104">
        <f t="shared" si="41"/>
        <v>11847.765648575838</v>
      </c>
      <c r="Z104">
        <f t="shared" si="42"/>
        <v>8080.8468070637091</v>
      </c>
      <c r="AA104">
        <f t="shared" si="43"/>
        <v>-1727.444826774379</v>
      </c>
      <c r="AC104">
        <f t="shared" si="36"/>
        <v>-1885.3210685858332</v>
      </c>
      <c r="AD104">
        <f t="shared" si="37"/>
        <v>-1440.8474809543436</v>
      </c>
      <c r="AF104" s="50">
        <f t="shared" si="30"/>
        <v>-1584.0338812481118</v>
      </c>
      <c r="AG104" s="59">
        <f t="shared" si="38"/>
        <v>-1245.8902358437103</v>
      </c>
      <c r="AI104" s="12">
        <f t="shared" si="31"/>
        <v>-83.458704714525624</v>
      </c>
      <c r="AJ104" s="62">
        <f t="shared" si="39"/>
        <v>-3.3872094140469899</v>
      </c>
      <c r="AL104" s="40">
        <f t="shared" si="32"/>
        <v>-217.82848262319595</v>
      </c>
      <c r="AM104" s="65">
        <f t="shared" si="44"/>
        <v>-191.57003569658627</v>
      </c>
      <c r="AO104">
        <f t="shared" si="33"/>
        <v>7032.7396116815835</v>
      </c>
      <c r="AP104">
        <f t="shared" si="34"/>
        <v>45565.261552047028</v>
      </c>
      <c r="AQ104">
        <f t="shared" si="35"/>
        <v>40654.002502169322</v>
      </c>
    </row>
    <row r="105" spans="8:43" x14ac:dyDescent="0.3">
      <c r="H105" s="103">
        <v>98</v>
      </c>
      <c r="I105" s="48">
        <f t="shared" si="53"/>
        <v>0.61575216010360034</v>
      </c>
      <c r="J105" s="96">
        <f t="shared" si="47"/>
        <v>24081.696253585917</v>
      </c>
      <c r="K105" s="97">
        <f t="shared" si="48"/>
        <v>10387.863517111342</v>
      </c>
      <c r="L105" s="6"/>
      <c r="M105" s="92">
        <v>98</v>
      </c>
      <c r="N105" s="70">
        <f t="shared" si="54"/>
        <v>0.61575216010360034</v>
      </c>
      <c r="O105" s="71">
        <f t="shared" si="49"/>
        <v>-17142.812622489859</v>
      </c>
      <c r="P105" s="75">
        <f t="shared" si="50"/>
        <v>12021.504461977938</v>
      </c>
      <c r="R105" s="89">
        <v>98</v>
      </c>
      <c r="S105" s="82">
        <f t="shared" si="55"/>
        <v>0.61575216010360034</v>
      </c>
      <c r="T105" s="83">
        <f t="shared" si="51"/>
        <v>-918.30374641408253</v>
      </c>
      <c r="U105" s="84">
        <f t="shared" si="52"/>
        <v>-12112.136482888658</v>
      </c>
      <c r="W105">
        <f t="shared" si="40"/>
        <v>29332.539046253863</v>
      </c>
      <c r="X105">
        <f t="shared" si="41"/>
        <v>10803.937300069356</v>
      </c>
      <c r="Z105">
        <f t="shared" si="42"/>
        <v>7138.1862727707921</v>
      </c>
      <c r="AA105">
        <f t="shared" si="43"/>
        <v>-2447.8685672515508</v>
      </c>
      <c r="AC105">
        <f t="shared" si="36"/>
        <v>-2034.951051325196</v>
      </c>
      <c r="AD105">
        <f t="shared" si="37"/>
        <v>-779.58621491934696</v>
      </c>
      <c r="AF105" s="50">
        <f t="shared" si="30"/>
        <v>-1753.7198960975188</v>
      </c>
      <c r="AG105" s="59">
        <f t="shared" si="38"/>
        <v>-620.85789835684284</v>
      </c>
      <c r="AI105" s="12">
        <f t="shared" si="31"/>
        <v>-71.592978894655317</v>
      </c>
      <c r="AJ105" s="62">
        <f t="shared" si="39"/>
        <v>-1.16669985509011</v>
      </c>
      <c r="AL105" s="40">
        <f t="shared" si="32"/>
        <v>-209.63817633302179</v>
      </c>
      <c r="AM105" s="65">
        <f t="shared" si="44"/>
        <v>-157.56161670741403</v>
      </c>
      <c r="AO105">
        <f t="shared" si="33"/>
        <v>9900.1154908739591</v>
      </c>
      <c r="AP105">
        <f t="shared" si="34"/>
        <v>49339.089208583944</v>
      </c>
      <c r="AQ105">
        <f t="shared" si="35"/>
        <v>42948.415774606365</v>
      </c>
    </row>
    <row r="106" spans="8:43" x14ac:dyDescent="0.3">
      <c r="H106" s="102">
        <v>99</v>
      </c>
      <c r="I106" s="48">
        <f t="shared" si="53"/>
        <v>0.62203534541077998</v>
      </c>
      <c r="J106" s="96">
        <f t="shared" si="47"/>
        <v>24063.470822165466</v>
      </c>
      <c r="K106" s="97">
        <f t="shared" si="48"/>
        <v>10413.452398342884</v>
      </c>
      <c r="L106" s="6"/>
      <c r="M106" s="92">
        <v>99</v>
      </c>
      <c r="N106" s="70">
        <f t="shared" si="54"/>
        <v>0.62203534541077998</v>
      </c>
      <c r="O106" s="71">
        <f t="shared" si="49"/>
        <v>-17155.570424484173</v>
      </c>
      <c r="P106" s="75">
        <f t="shared" si="50"/>
        <v>12039.416678840018</v>
      </c>
      <c r="R106" s="89">
        <v>99</v>
      </c>
      <c r="S106" s="82">
        <f t="shared" si="55"/>
        <v>0.62203534541077998</v>
      </c>
      <c r="T106" s="83">
        <f t="shared" si="51"/>
        <v>-936.52917783453313</v>
      </c>
      <c r="U106" s="84">
        <f t="shared" si="52"/>
        <v>-12086.547601657116</v>
      </c>
      <c r="W106">
        <f t="shared" si="40"/>
        <v>32647.263301223611</v>
      </c>
      <c r="X106">
        <f t="shared" si="41"/>
        <v>9482.5547395786634</v>
      </c>
      <c r="Z106">
        <f t="shared" si="42"/>
        <v>6120.7107471081945</v>
      </c>
      <c r="AA106">
        <f t="shared" si="43"/>
        <v>-2837.6616747112244</v>
      </c>
      <c r="AC106">
        <f t="shared" si="36"/>
        <v>-1810.3320987292968</v>
      </c>
      <c r="AD106">
        <f t="shared" si="37"/>
        <v>-373.17344508080731</v>
      </c>
      <c r="AF106" s="50">
        <f t="shared" si="30"/>
        <v>-1544.813682427442</v>
      </c>
      <c r="AG106" s="59">
        <f t="shared" si="38"/>
        <v>-242.16129726390548</v>
      </c>
      <c r="AI106" s="12">
        <f t="shared" si="31"/>
        <v>-63.104950858364582</v>
      </c>
      <c r="AJ106" s="62">
        <f t="shared" si="39"/>
        <v>0.62022896696366714</v>
      </c>
      <c r="AL106" s="40">
        <f t="shared" si="32"/>
        <v>-202.41346544349005</v>
      </c>
      <c r="AM106" s="65">
        <f t="shared" si="44"/>
        <v>-131.63237678386551</v>
      </c>
      <c r="AO106">
        <f t="shared" si="33"/>
        <v>12801.71052265686</v>
      </c>
      <c r="AP106">
        <f t="shared" si="34"/>
        <v>52649.806103212752</v>
      </c>
      <c r="AQ106">
        <f t="shared" si="35"/>
        <v>44907.815808031941</v>
      </c>
    </row>
    <row r="107" spans="8:43" x14ac:dyDescent="0.3">
      <c r="H107" s="103">
        <v>100</v>
      </c>
      <c r="I107" s="48">
        <f t="shared" si="53"/>
        <v>0.62831853071795962</v>
      </c>
      <c r="J107" s="96">
        <f t="shared" si="47"/>
        <v>24045.084971874734</v>
      </c>
      <c r="K107" s="97">
        <f t="shared" si="48"/>
        <v>10438.926261462369</v>
      </c>
      <c r="L107" s="6"/>
      <c r="M107" s="92">
        <v>100</v>
      </c>
      <c r="N107" s="70">
        <f t="shared" si="54"/>
        <v>0.62831853071795962</v>
      </c>
      <c r="O107" s="71">
        <f t="shared" si="49"/>
        <v>-17168.440519687687</v>
      </c>
      <c r="P107" s="75">
        <f t="shared" si="50"/>
        <v>12057.24838302366</v>
      </c>
      <c r="R107" s="89">
        <v>100</v>
      </c>
      <c r="S107" s="82">
        <f t="shared" si="55"/>
        <v>0.62831853071795962</v>
      </c>
      <c r="T107" s="83">
        <f t="shared" si="51"/>
        <v>-954.91502812526551</v>
      </c>
      <c r="U107" s="84">
        <f t="shared" si="52"/>
        <v>-12061.073738537631</v>
      </c>
      <c r="W107">
        <f t="shared" si="40"/>
        <v>35481.327162436552</v>
      </c>
      <c r="X107">
        <f t="shared" si="41"/>
        <v>8017.0772215879506</v>
      </c>
      <c r="Z107">
        <f t="shared" si="42"/>
        <v>5215.5446977435458</v>
      </c>
      <c r="AA107">
        <f t="shared" si="43"/>
        <v>-3024.2483972516279</v>
      </c>
      <c r="AC107">
        <f t="shared" si="36"/>
        <v>-1546.3625894324077</v>
      </c>
      <c r="AD107">
        <f t="shared" si="37"/>
        <v>-152.70514254838213</v>
      </c>
      <c r="AF107" s="50">
        <f t="shared" si="30"/>
        <v>-1293.3188017684374</v>
      </c>
      <c r="AG107" s="59">
        <f t="shared" si="38"/>
        <v>-43.196922694619261</v>
      </c>
      <c r="AI107" s="12">
        <f t="shared" si="31"/>
        <v>-56.871170826516725</v>
      </c>
      <c r="AJ107" s="62">
        <f t="shared" si="39"/>
        <v>2.0325962956274446</v>
      </c>
      <c r="AL107" s="40">
        <f t="shared" si="32"/>
        <v>-196.17261683745366</v>
      </c>
      <c r="AM107" s="65">
        <f t="shared" si="44"/>
        <v>-111.54081614939031</v>
      </c>
      <c r="AO107">
        <f t="shared" si="33"/>
        <v>15489.959960034786</v>
      </c>
      <c r="AP107">
        <f t="shared" si="34"/>
        <v>55516.751043720717</v>
      </c>
      <c r="AQ107">
        <f t="shared" si="35"/>
        <v>46567.410199159305</v>
      </c>
    </row>
    <row r="108" spans="8:43" x14ac:dyDescent="0.3">
      <c r="H108" s="102">
        <v>101</v>
      </c>
      <c r="I108" s="48">
        <f t="shared" si="53"/>
        <v>0.63460171602513926</v>
      </c>
      <c r="J108" s="96">
        <f t="shared" si="47"/>
        <v>24026.539428555607</v>
      </c>
      <c r="K108" s="97">
        <f t="shared" si="48"/>
        <v>10464.2841008053</v>
      </c>
      <c r="M108" s="92">
        <v>101</v>
      </c>
      <c r="N108" s="70">
        <f t="shared" si="54"/>
        <v>0.63460171602513926</v>
      </c>
      <c r="O108" s="71">
        <f t="shared" si="49"/>
        <v>-17181.422400011077</v>
      </c>
      <c r="P108" s="75">
        <f t="shared" si="50"/>
        <v>12074.998870563712</v>
      </c>
      <c r="R108" s="89">
        <v>101</v>
      </c>
      <c r="S108" s="82">
        <f t="shared" si="55"/>
        <v>0.63460171602513926</v>
      </c>
      <c r="T108" s="83">
        <f t="shared" si="51"/>
        <v>-973.46057144439328</v>
      </c>
      <c r="U108" s="84">
        <f t="shared" si="52"/>
        <v>-12035.7158991947</v>
      </c>
      <c r="W108">
        <f t="shared" si="40"/>
        <v>37895.804187629277</v>
      </c>
      <c r="X108">
        <f t="shared" si="41"/>
        <v>6485.8648801435893</v>
      </c>
      <c r="Z108">
        <f t="shared" si="42"/>
        <v>4442.3634030273424</v>
      </c>
      <c r="AA108">
        <f t="shared" si="43"/>
        <v>-3100.6009685258191</v>
      </c>
      <c r="AC108">
        <f t="shared" si="36"/>
        <v>-1326.5967828425305</v>
      </c>
      <c r="AD108">
        <f t="shared" si="37"/>
        <v>-31.008918171162065</v>
      </c>
      <c r="AF108" s="50">
        <f t="shared" si="30"/>
        <v>-1083.6293990981815</v>
      </c>
      <c r="AG108" s="59">
        <f t="shared" si="38"/>
        <v>61.408060739400952</v>
      </c>
      <c r="AI108" s="12">
        <f t="shared" si="31"/>
        <v>-52.141466304809853</v>
      </c>
      <c r="AJ108" s="62">
        <f t="shared" si="39"/>
        <v>3.1648607444629571</v>
      </c>
      <c r="AL108" s="40">
        <f t="shared" si="32"/>
        <v>-190.8259174395391</v>
      </c>
      <c r="AM108" s="65">
        <f t="shared" si="44"/>
        <v>-95.581839655025973</v>
      </c>
      <c r="AO108">
        <f t="shared" si="33"/>
        <v>17924.516104020651</v>
      </c>
      <c r="AP108">
        <f t="shared" si="34"/>
        <v>58002.355884678684</v>
      </c>
      <c r="AQ108">
        <f t="shared" si="35"/>
        <v>47975.956546495465</v>
      </c>
    </row>
    <row r="109" spans="8:43" x14ac:dyDescent="0.3">
      <c r="H109" s="103">
        <v>102</v>
      </c>
      <c r="I109" s="48">
        <f t="shared" si="53"/>
        <v>0.6408849013323189</v>
      </c>
      <c r="J109" s="96">
        <f t="shared" si="47"/>
        <v>24007.834924354378</v>
      </c>
      <c r="K109" s="97">
        <f t="shared" si="48"/>
        <v>10489.524915287599</v>
      </c>
      <c r="M109" s="92">
        <v>102</v>
      </c>
      <c r="N109" s="70">
        <f t="shared" si="54"/>
        <v>0.6408849013323189</v>
      </c>
      <c r="O109" s="71">
        <f t="shared" si="49"/>
        <v>-17194.515552951932</v>
      </c>
      <c r="P109" s="75">
        <f t="shared" si="50"/>
        <v>12092.66744070132</v>
      </c>
      <c r="R109" s="89">
        <v>102</v>
      </c>
      <c r="S109" s="82">
        <f t="shared" si="55"/>
        <v>0.6408849013323189</v>
      </c>
      <c r="T109" s="83">
        <f t="shared" si="51"/>
        <v>-992.16507564562016</v>
      </c>
      <c r="U109" s="84">
        <f t="shared" si="52"/>
        <v>-12010.475084712401</v>
      </c>
      <c r="W109">
        <f t="shared" si="40"/>
        <v>39951.16129128763</v>
      </c>
      <c r="X109">
        <f t="shared" si="41"/>
        <v>4931.6882811092846</v>
      </c>
      <c r="Z109">
        <f t="shared" si="42"/>
        <v>3779.065011606077</v>
      </c>
      <c r="AA109">
        <f t="shared" si="43"/>
        <v>-3116.1054276114</v>
      </c>
      <c r="AC109">
        <f t="shared" si="36"/>
        <v>-1156.2235122574721</v>
      </c>
      <c r="AD109">
        <f t="shared" si="37"/>
        <v>40.116642297902501</v>
      </c>
      <c r="AF109" s="50">
        <f t="shared" si="30"/>
        <v>-921.48391755150874</v>
      </c>
      <c r="AG109" s="59">
        <f t="shared" si="38"/>
        <v>118.6225658578756</v>
      </c>
      <c r="AI109" s="12">
        <f t="shared" si="31"/>
        <v>-48.450587105726122</v>
      </c>
      <c r="AJ109" s="62">
        <f t="shared" si="39"/>
        <v>4.0960453997206105</v>
      </c>
      <c r="AL109" s="40">
        <f t="shared" si="32"/>
        <v>-186.28900760023723</v>
      </c>
      <c r="AM109" s="65">
        <f t="shared" si="44"/>
        <v>-82.601968959693707</v>
      </c>
      <c r="AO109">
        <f t="shared" si="33"/>
        <v>20115.791357944763</v>
      </c>
      <c r="AP109">
        <f t="shared" si="34"/>
        <v>60165.019104574618</v>
      </c>
      <c r="AQ109">
        <f t="shared" si="35"/>
        <v>49171.934059691659</v>
      </c>
    </row>
    <row r="110" spans="8:43" x14ac:dyDescent="0.3">
      <c r="H110" s="102">
        <v>103</v>
      </c>
      <c r="I110" s="48">
        <f t="shared" si="53"/>
        <v>0.64716808663949854</v>
      </c>
      <c r="J110" s="96">
        <f t="shared" si="47"/>
        <v>23988.972197692852</v>
      </c>
      <c r="K110" s="97">
        <f t="shared" si="48"/>
        <v>10514.647708445129</v>
      </c>
      <c r="M110" s="92">
        <v>103</v>
      </c>
      <c r="N110" s="70">
        <f t="shared" si="54"/>
        <v>0.64716808663949854</v>
      </c>
      <c r="O110" s="71">
        <f t="shared" si="49"/>
        <v>-17207.719461615005</v>
      </c>
      <c r="P110" s="75">
        <f t="shared" si="50"/>
        <v>12110.25339591159</v>
      </c>
      <c r="R110" s="89">
        <v>103</v>
      </c>
      <c r="S110" s="82">
        <f t="shared" si="55"/>
        <v>0.64716808663949854</v>
      </c>
      <c r="T110" s="83">
        <f t="shared" si="51"/>
        <v>-1011.0278023071482</v>
      </c>
      <c r="U110" s="84">
        <f t="shared" si="52"/>
        <v>-11985.352291554871</v>
      </c>
      <c r="W110">
        <f t="shared" si="40"/>
        <v>41696.165858058484</v>
      </c>
      <c r="X110">
        <f t="shared" si="41"/>
        <v>3378.6501475908226</v>
      </c>
      <c r="Z110">
        <f t="shared" si="42"/>
        <v>3200.9532554773409</v>
      </c>
      <c r="AA110">
        <f t="shared" si="43"/>
        <v>-3096.0471064624489</v>
      </c>
      <c r="AC110">
        <f t="shared" si="36"/>
        <v>-1025.3308720165724</v>
      </c>
      <c r="AD110">
        <f t="shared" si="37"/>
        <v>84.516704387782539</v>
      </c>
      <c r="AF110" s="50">
        <f t="shared" si="30"/>
        <v>-797.32971531147712</v>
      </c>
      <c r="AG110" s="59">
        <f t="shared" si="38"/>
        <v>151.45877506738728</v>
      </c>
      <c r="AI110" s="12">
        <f t="shared" si="31"/>
        <v>-45.506953987369613</v>
      </c>
      <c r="AJ110" s="62">
        <f t="shared" si="39"/>
        <v>4.8838928461306352</v>
      </c>
      <c r="AL110" s="40">
        <f t="shared" si="32"/>
        <v>-182.4942027177257</v>
      </c>
      <c r="AM110" s="65">
        <f t="shared" si="44"/>
        <v>-71.825963525735375</v>
      </c>
      <c r="AO110">
        <f t="shared" si="33"/>
        <v>22084.137690802778</v>
      </c>
      <c r="AP110">
        <f t="shared" si="34"/>
        <v>62050.456528965689</v>
      </c>
      <c r="AQ110">
        <f t="shared" si="35"/>
        <v>50182.732957570646</v>
      </c>
    </row>
    <row r="111" spans="8:43" x14ac:dyDescent="0.3">
      <c r="H111" s="103">
        <v>104</v>
      </c>
      <c r="I111" s="48">
        <f t="shared" si="53"/>
        <v>0.65345127194667818</v>
      </c>
      <c r="J111" s="96">
        <f t="shared" si="47"/>
        <v>23969.951993239174</v>
      </c>
      <c r="K111" s="97">
        <f t="shared" si="48"/>
        <v>10539.651488473031</v>
      </c>
      <c r="M111" s="92">
        <v>104</v>
      </c>
      <c r="N111" s="70">
        <f t="shared" si="54"/>
        <v>0.65345127194667818</v>
      </c>
      <c r="O111" s="71">
        <f t="shared" si="49"/>
        <v>-17221.03360473258</v>
      </c>
      <c r="P111" s="75">
        <f t="shared" si="50"/>
        <v>12127.756041931123</v>
      </c>
      <c r="R111" s="89">
        <v>104</v>
      </c>
      <c r="S111" s="82">
        <f t="shared" si="55"/>
        <v>0.65345127194667818</v>
      </c>
      <c r="T111" s="83">
        <f t="shared" si="51"/>
        <v>-1030.0480067608269</v>
      </c>
      <c r="U111" s="84">
        <f t="shared" si="52"/>
        <v>-11960.348511526969</v>
      </c>
      <c r="W111">
        <f t="shared" si="40"/>
        <v>43168.476126795089</v>
      </c>
      <c r="X111">
        <f t="shared" si="41"/>
        <v>1841.191182408071</v>
      </c>
      <c r="Z111">
        <f t="shared" si="42"/>
        <v>2688.2878194690547</v>
      </c>
      <c r="AA111">
        <f t="shared" si="43"/>
        <v>-3053.7887542685576</v>
      </c>
      <c r="AC111">
        <f t="shared" si="36"/>
        <v>-923.88588400910533</v>
      </c>
      <c r="AD111">
        <f t="shared" si="37"/>
        <v>114.1584735094155</v>
      </c>
      <c r="AF111" s="50">
        <f t="shared" si="30"/>
        <v>-701.37664853938725</v>
      </c>
      <c r="AG111" s="59">
        <f t="shared" si="38"/>
        <v>171.30847715174215</v>
      </c>
      <c r="AI111" s="12">
        <f t="shared" si="31"/>
        <v>-43.121402840693804</v>
      </c>
      <c r="AJ111" s="62">
        <f t="shared" si="39"/>
        <v>5.5695388474687295</v>
      </c>
      <c r="AL111" s="40">
        <f t="shared" si="32"/>
        <v>-179.3878326290243</v>
      </c>
      <c r="AM111" s="65">
        <f t="shared" si="44"/>
        <v>-62.71954248979538</v>
      </c>
      <c r="AO111">
        <f t="shared" si="33"/>
        <v>23849.53675172602</v>
      </c>
      <c r="AP111">
        <f t="shared" si="34"/>
        <v>63693.190668261363</v>
      </c>
      <c r="AQ111">
        <f t="shared" si="35"/>
        <v>51027.716123887498</v>
      </c>
    </row>
    <row r="112" spans="8:43" x14ac:dyDescent="0.3">
      <c r="H112" s="102">
        <v>105</v>
      </c>
      <c r="I112" s="48">
        <f t="shared" si="53"/>
        <v>0.65973445725385782</v>
      </c>
      <c r="J112" s="96">
        <f t="shared" si="47"/>
        <v>23950.775061878448</v>
      </c>
      <c r="K112" s="97">
        <f t="shared" si="48"/>
        <v>10564.535268264888</v>
      </c>
      <c r="M112" s="92">
        <v>105</v>
      </c>
      <c r="N112" s="70">
        <f t="shared" si="54"/>
        <v>0.65973445725385782</v>
      </c>
      <c r="O112" s="71">
        <f t="shared" si="49"/>
        <v>-17234.457456685086</v>
      </c>
      <c r="P112" s="75">
        <f t="shared" si="50"/>
        <v>12145.17468778542</v>
      </c>
      <c r="R112" s="89">
        <v>105</v>
      </c>
      <c r="S112" s="82">
        <f t="shared" si="55"/>
        <v>0.65973445725385782</v>
      </c>
      <c r="T112" s="83">
        <f t="shared" si="51"/>
        <v>-1049.224938121552</v>
      </c>
      <c r="U112" s="84">
        <f t="shared" si="52"/>
        <v>-11935.464731735112</v>
      </c>
      <c r="W112">
        <f t="shared" si="40"/>
        <v>44397.134301028476</v>
      </c>
      <c r="X112">
        <f t="shared" si="41"/>
        <v>328.56661446246915</v>
      </c>
      <c r="Z112">
        <f t="shared" si="42"/>
        <v>2226.3448774645021</v>
      </c>
      <c r="AA112">
        <f t="shared" si="43"/>
        <v>-2996.7095175138497</v>
      </c>
      <c r="AC112">
        <f t="shared" si="36"/>
        <v>-844.22102722986244</v>
      </c>
      <c r="AD112">
        <f t="shared" si="37"/>
        <v>135.32684584214695</v>
      </c>
      <c r="AF112" s="50">
        <f t="shared" si="30"/>
        <v>-626.12661883837768</v>
      </c>
      <c r="AG112" s="59">
        <f t="shared" si="38"/>
        <v>184.04724434057755</v>
      </c>
      <c r="AI112" s="12">
        <f t="shared" si="31"/>
        <v>-41.166609017039583</v>
      </c>
      <c r="AJ112" s="62">
        <f t="shared" si="39"/>
        <v>6.1825750654623217</v>
      </c>
      <c r="AL112" s="40">
        <f t="shared" si="32"/>
        <v>-176.92779937444519</v>
      </c>
      <c r="AM112" s="65">
        <f t="shared" si="44"/>
        <v>-54.9029735638929</v>
      </c>
      <c r="AO112">
        <f t="shared" si="33"/>
        <v>25429.306300125892</v>
      </c>
      <c r="AP112">
        <f t="shared" si="34"/>
        <v>65119.332996550176</v>
      </c>
      <c r="AQ112">
        <f t="shared" si="35"/>
        <v>51720.806563779122</v>
      </c>
    </row>
    <row r="113" spans="8:43" x14ac:dyDescent="0.3">
      <c r="H113" s="103">
        <v>106</v>
      </c>
      <c r="I113" s="48">
        <f t="shared" si="53"/>
        <v>0.66601764256103746</v>
      </c>
      <c r="J113" s="96">
        <f t="shared" si="47"/>
        <v>23931.442160683091</v>
      </c>
      <c r="K113" s="97">
        <f t="shared" si="48"/>
        <v>10589.298065451676</v>
      </c>
      <c r="M113" s="92">
        <v>106</v>
      </c>
      <c r="N113" s="70">
        <f t="shared" si="54"/>
        <v>0.66601764256103746</v>
      </c>
      <c r="O113" s="71">
        <f t="shared" si="49"/>
        <v>-17247.990487521838</v>
      </c>
      <c r="P113" s="75">
        <f t="shared" si="50"/>
        <v>12162.508645816173</v>
      </c>
      <c r="R113" s="89">
        <v>106</v>
      </c>
      <c r="S113" s="82">
        <f t="shared" si="55"/>
        <v>0.66601764256103746</v>
      </c>
      <c r="T113" s="83">
        <f t="shared" si="51"/>
        <v>-1068.5578393169094</v>
      </c>
      <c r="U113" s="84">
        <f t="shared" si="52"/>
        <v>-11910.701934548324</v>
      </c>
      <c r="W113">
        <f t="shared" si="40"/>
        <v>45404.779111356998</v>
      </c>
      <c r="X113">
        <f t="shared" si="41"/>
        <v>-1152.8722885641876</v>
      </c>
      <c r="Z113">
        <f t="shared" si="42"/>
        <v>1804.2343638495709</v>
      </c>
      <c r="AA113">
        <f t="shared" si="43"/>
        <v>-2929.0460945927762</v>
      </c>
      <c r="AC113">
        <f t="shared" si="36"/>
        <v>-780.84269542513584</v>
      </c>
      <c r="AD113">
        <f t="shared" si="37"/>
        <v>151.49648306016792</v>
      </c>
      <c r="AF113" s="50">
        <f t="shared" si="30"/>
        <v>-566.2064753290731</v>
      </c>
      <c r="AG113" s="59">
        <f t="shared" si="38"/>
        <v>192.85002630825241</v>
      </c>
      <c r="AI113" s="12">
        <f t="shared" si="31"/>
        <v>-39.55402705576369</v>
      </c>
      <c r="AJ113" s="62">
        <f t="shared" si="39"/>
        <v>6.7447825410474405</v>
      </c>
      <c r="AL113" s="40">
        <f t="shared" si="32"/>
        <v>-175.08219304029913</v>
      </c>
      <c r="AM113" s="65">
        <f t="shared" si="44"/>
        <v>-48.09832578913192</v>
      </c>
      <c r="AO113">
        <f t="shared" si="33"/>
        <v>26837.939573280266</v>
      </c>
      <c r="AP113">
        <f t="shared" si="34"/>
        <v>66348.863523729058</v>
      </c>
      <c r="AQ113">
        <f t="shared" si="35"/>
        <v>52272.217315907925</v>
      </c>
    </row>
    <row r="114" spans="8:43" x14ac:dyDescent="0.3">
      <c r="H114" s="102">
        <v>107</v>
      </c>
      <c r="I114" s="48">
        <f t="shared" si="53"/>
        <v>0.6723008278682171</v>
      </c>
      <c r="J114" s="96">
        <f t="shared" si="47"/>
        <v>23911.954052882938</v>
      </c>
      <c r="K114" s="97">
        <f t="shared" si="48"/>
        <v>10613.938902440568</v>
      </c>
      <c r="M114" s="92">
        <v>107</v>
      </c>
      <c r="N114" s="70">
        <f t="shared" si="54"/>
        <v>0.6723008278682171</v>
      </c>
      <c r="O114" s="71">
        <f t="shared" si="49"/>
        <v>-17261.632162981943</v>
      </c>
      <c r="P114" s="75">
        <f t="shared" si="50"/>
        <v>12179.757231708398</v>
      </c>
      <c r="R114" s="89">
        <v>107</v>
      </c>
      <c r="S114" s="82">
        <f t="shared" si="55"/>
        <v>0.6723008278682171</v>
      </c>
      <c r="T114" s="83">
        <f t="shared" si="51"/>
        <v>-1088.0459471170634</v>
      </c>
      <c r="U114" s="84">
        <f t="shared" si="52"/>
        <v>-11886.061097559432</v>
      </c>
      <c r="W114">
        <f t="shared" si="40"/>
        <v>46209.290956353638</v>
      </c>
      <c r="X114">
        <f t="shared" si="41"/>
        <v>-2598.4582754780549</v>
      </c>
      <c r="Z114">
        <f t="shared" si="42"/>
        <v>1413.8130161370029</v>
      </c>
      <c r="AA114">
        <f t="shared" si="43"/>
        <v>-2853.2978530626924</v>
      </c>
      <c r="AC114">
        <f t="shared" si="36"/>
        <v>-729.85877141867763</v>
      </c>
      <c r="AD114">
        <f t="shared" si="37"/>
        <v>164.6884631745985</v>
      </c>
      <c r="AF114" s="50">
        <f t="shared" si="30"/>
        <v>-517.80982956876699</v>
      </c>
      <c r="AG114" s="59">
        <f t="shared" si="38"/>
        <v>199.5124922395112</v>
      </c>
      <c r="AI114" s="12">
        <f t="shared" si="31"/>
        <v>-38.220398460072687</v>
      </c>
      <c r="AJ114" s="62">
        <f t="shared" si="39"/>
        <v>7.2726665444702743</v>
      </c>
      <c r="AL114" s="40">
        <f t="shared" si="32"/>
        <v>-173.82854338983788</v>
      </c>
      <c r="AM114" s="65">
        <f t="shared" si="44"/>
        <v>-42.096695609382984</v>
      </c>
      <c r="AO114">
        <f t="shared" si="33"/>
        <v>28087.466813088929</v>
      </c>
      <c r="AP114">
        <f t="shared" si="34"/>
        <v>67397.265225393625</v>
      </c>
      <c r="AQ114">
        <f t="shared" si="35"/>
        <v>52689.559852000479</v>
      </c>
    </row>
    <row r="115" spans="8:43" x14ac:dyDescent="0.3">
      <c r="H115" s="103">
        <v>108</v>
      </c>
      <c r="I115" s="48">
        <f t="shared" si="53"/>
        <v>0.67858401317539674</v>
      </c>
      <c r="J115" s="96">
        <f t="shared" si="47"/>
        <v>23892.311507835111</v>
      </c>
      <c r="K115" s="97">
        <f t="shared" si="48"/>
        <v>10638.456806453509</v>
      </c>
      <c r="M115" s="92">
        <v>108</v>
      </c>
      <c r="N115" s="70">
        <f t="shared" si="54"/>
        <v>0.67858401317539674</v>
      </c>
      <c r="O115" s="71">
        <f t="shared" si="49"/>
        <v>-17275.381944515422</v>
      </c>
      <c r="P115" s="75">
        <f t="shared" si="50"/>
        <v>12196.919764517455</v>
      </c>
      <c r="R115" s="89">
        <v>108</v>
      </c>
      <c r="S115" s="82">
        <f t="shared" si="55"/>
        <v>0.67858401317539674</v>
      </c>
      <c r="T115" s="83">
        <f t="shared" si="51"/>
        <v>-1107.6884921648871</v>
      </c>
      <c r="U115" s="84">
        <f t="shared" si="52"/>
        <v>-11861.543193546491</v>
      </c>
      <c r="W115">
        <f t="shared" si="40"/>
        <v>46824.965117994805</v>
      </c>
      <c r="X115">
        <f t="shared" si="41"/>
        <v>-4004.5211441125762</v>
      </c>
      <c r="Z115">
        <f t="shared" si="42"/>
        <v>1048.8836304276642</v>
      </c>
      <c r="AA115">
        <f t="shared" si="43"/>
        <v>-2770.953621475393</v>
      </c>
      <c r="AC115">
        <f t="shared" si="36"/>
        <v>-688.493729368598</v>
      </c>
      <c r="AD115">
        <f t="shared" si="37"/>
        <v>176.13820568408178</v>
      </c>
      <c r="AF115" s="50">
        <f t="shared" si="30"/>
        <v>-478.22070848083041</v>
      </c>
      <c r="AG115" s="59">
        <f t="shared" si="38"/>
        <v>205.09626864638651</v>
      </c>
      <c r="AI115" s="12">
        <f t="shared" si="31"/>
        <v>-37.119571671015741</v>
      </c>
      <c r="AJ115" s="62">
        <f t="shared" si="39"/>
        <v>7.7791559697673165</v>
      </c>
      <c r="AL115" s="40">
        <f t="shared" si="32"/>
        <v>-173.15344921675188</v>
      </c>
      <c r="AM115" s="65">
        <f t="shared" si="44"/>
        <v>-36.737218932072047</v>
      </c>
      <c r="AO115">
        <f t="shared" si="33"/>
        <v>29187.887219478071</v>
      </c>
      <c r="AP115">
        <f t="shared" si="34"/>
        <v>68276.662011972425</v>
      </c>
      <c r="AQ115">
        <f t="shared" si="35"/>
        <v>52978.557594102596</v>
      </c>
    </row>
    <row r="116" spans="8:43" x14ac:dyDescent="0.3">
      <c r="H116" s="102">
        <v>109</v>
      </c>
      <c r="I116" s="48">
        <f t="shared" si="53"/>
        <v>0.68486719848257638</v>
      </c>
      <c r="J116" s="96">
        <f t="shared" si="47"/>
        <v>23872.515300993666</v>
      </c>
      <c r="K116" s="97">
        <f t="shared" si="48"/>
        <v>10662.850809565627</v>
      </c>
      <c r="M116" s="92">
        <v>109</v>
      </c>
      <c r="N116" s="70">
        <f t="shared" si="54"/>
        <v>0.68486719848257638</v>
      </c>
      <c r="O116" s="71">
        <f t="shared" si="49"/>
        <v>-17289.239289304434</v>
      </c>
      <c r="P116" s="75">
        <f t="shared" si="50"/>
        <v>12213.995566695939</v>
      </c>
      <c r="R116" s="89">
        <v>109</v>
      </c>
      <c r="S116" s="82">
        <f t="shared" si="55"/>
        <v>0.68486719848257638</v>
      </c>
      <c r="T116" s="83">
        <f t="shared" si="51"/>
        <v>-1127.4846990063352</v>
      </c>
      <c r="U116" s="84">
        <f t="shared" si="52"/>
        <v>-11837.149190434373</v>
      </c>
      <c r="W116">
        <f t="shared" si="40"/>
        <v>47263.34521703756</v>
      </c>
      <c r="X116">
        <f t="shared" si="41"/>
        <v>-5367.9806791397623</v>
      </c>
      <c r="Z116">
        <f t="shared" si="42"/>
        <v>704.63676574336523</v>
      </c>
      <c r="AA116">
        <f t="shared" si="43"/>
        <v>-2682.8845186333519</v>
      </c>
      <c r="AC116">
        <f t="shared" si="36"/>
        <v>-654.7432615750962</v>
      </c>
      <c r="AD116">
        <f t="shared" si="37"/>
        <v>186.63980917213249</v>
      </c>
      <c r="AF116" s="50">
        <f t="shared" si="30"/>
        <v>-445.47340013751756</v>
      </c>
      <c r="AG116" s="59">
        <f t="shared" si="38"/>
        <v>210.25824455533007</v>
      </c>
      <c r="AI116" s="12">
        <f t="shared" si="31"/>
        <v>-36.217370602618942</v>
      </c>
      <c r="AJ116" s="62">
        <f t="shared" si="39"/>
        <v>8.2747572228880237</v>
      </c>
      <c r="AL116" s="40">
        <f t="shared" si="32"/>
        <v>-173.05249083495974</v>
      </c>
      <c r="AM116" s="65">
        <f t="shared" si="44"/>
        <v>-31.893192606085595</v>
      </c>
      <c r="AO116">
        <f t="shared" si="33"/>
        <v>30147.55245757239</v>
      </c>
      <c r="AP116">
        <f t="shared" si="34"/>
        <v>68996.611800441213</v>
      </c>
      <c r="AQ116">
        <f t="shared" si="35"/>
        <v>53143.513710260704</v>
      </c>
    </row>
    <row r="117" spans="8:43" x14ac:dyDescent="0.3">
      <c r="H117" s="103">
        <v>110</v>
      </c>
      <c r="I117" s="48">
        <f t="shared" si="53"/>
        <v>0.69115038378975602</v>
      </c>
      <c r="J117" s="96">
        <f t="shared" si="47"/>
        <v>23852.566213878941</v>
      </c>
      <c r="K117" s="97">
        <f t="shared" si="48"/>
        <v>10687.119948743453</v>
      </c>
      <c r="M117" s="92">
        <v>110</v>
      </c>
      <c r="N117" s="70">
        <f t="shared" si="54"/>
        <v>0.69115038378975602</v>
      </c>
      <c r="O117" s="71">
        <f t="shared" si="49"/>
        <v>-17303.20365028474</v>
      </c>
      <c r="P117" s="75">
        <f t="shared" si="50"/>
        <v>12230.983964120418</v>
      </c>
      <c r="R117" s="89">
        <v>110</v>
      </c>
      <c r="S117" s="82">
        <f t="shared" si="55"/>
        <v>0.69115038378975602</v>
      </c>
      <c r="T117" s="83">
        <f t="shared" si="51"/>
        <v>-1147.4337861210588</v>
      </c>
      <c r="U117" s="84">
        <f t="shared" si="52"/>
        <v>-11812.880051256547</v>
      </c>
      <c r="W117">
        <f t="shared" si="40"/>
        <v>47533.82069221235</v>
      </c>
      <c r="X117">
        <f t="shared" si="41"/>
        <v>-6686.0929623099219</v>
      </c>
      <c r="Z117">
        <f t="shared" si="42"/>
        <v>377.26513495581713</v>
      </c>
      <c r="AA117">
        <f t="shared" si="43"/>
        <v>-2589.5646140472859</v>
      </c>
      <c r="AC117">
        <f t="shared" si="36"/>
        <v>-627.13960192167985</v>
      </c>
      <c r="AD117">
        <f t="shared" si="37"/>
        <v>196.73179643096128</v>
      </c>
      <c r="AF117" s="50">
        <f t="shared" si="30"/>
        <v>-418.12091213128855</v>
      </c>
      <c r="AG117" s="59">
        <f t="shared" si="38"/>
        <v>215.42604621733227</v>
      </c>
      <c r="AI117" s="12">
        <f t="shared" si="31"/>
        <v>-35.488278344061946</v>
      </c>
      <c r="AJ117" s="62">
        <f t="shared" si="39"/>
        <v>8.7683579198064336</v>
      </c>
      <c r="AL117" s="40">
        <f t="shared" si="32"/>
        <v>-173.5304114463294</v>
      </c>
      <c r="AM117" s="65">
        <f t="shared" si="44"/>
        <v>-27.462607706177405</v>
      </c>
      <c r="AO117">
        <f t="shared" si="33"/>
        <v>30973.480841619981</v>
      </c>
      <c r="AP117">
        <f t="shared" si="34"/>
        <v>69564.665137084769</v>
      </c>
      <c r="AQ117">
        <f t="shared" si="35"/>
        <v>53187.624187896108</v>
      </c>
    </row>
    <row r="118" spans="8:43" x14ac:dyDescent="0.3">
      <c r="H118" s="102">
        <v>111</v>
      </c>
      <c r="I118" s="48">
        <f t="shared" si="53"/>
        <v>0.69743356909693566</v>
      </c>
      <c r="J118" s="96">
        <f t="shared" si="47"/>
        <v>23832.465034046745</v>
      </c>
      <c r="K118" s="97">
        <f t="shared" si="48"/>
        <v>10711.263265882928</v>
      </c>
      <c r="M118" s="92">
        <v>111</v>
      </c>
      <c r="N118" s="70">
        <f t="shared" si="54"/>
        <v>0.69743356909693566</v>
      </c>
      <c r="O118" s="71">
        <f t="shared" si="49"/>
        <v>-17317.27447616728</v>
      </c>
      <c r="P118" s="75">
        <f t="shared" si="50"/>
        <v>12247.884286118049</v>
      </c>
      <c r="R118" s="89">
        <v>111</v>
      </c>
      <c r="S118" s="82">
        <f t="shared" si="55"/>
        <v>0.69743356909693566</v>
      </c>
      <c r="T118" s="83">
        <f t="shared" si="51"/>
        <v>-1167.5349659532558</v>
      </c>
      <c r="U118" s="84">
        <f t="shared" si="52"/>
        <v>-11788.736734117072</v>
      </c>
      <c r="W118">
        <f t="shared" si="40"/>
        <v>47644.060809450049</v>
      </c>
      <c r="X118">
        <f t="shared" si="41"/>
        <v>-7956.2837947796943</v>
      </c>
      <c r="Z118">
        <f t="shared" si="42"/>
        <v>63.695333994977204</v>
      </c>
      <c r="AA118">
        <f t="shared" si="43"/>
        <v>-2491.1987158318052</v>
      </c>
      <c r="AC118">
        <f t="shared" si="36"/>
        <v>-604.59348659633929</v>
      </c>
      <c r="AD118">
        <f t="shared" si="37"/>
        <v>206.80177891759877</v>
      </c>
      <c r="AF118" s="50">
        <f t="shared" si="30"/>
        <v>-395.0786528082844</v>
      </c>
      <c r="AG118" s="59">
        <f t="shared" si="38"/>
        <v>220.89546905411981</v>
      </c>
      <c r="AI118" s="12">
        <f t="shared" si="31"/>
        <v>-34.913242012225034</v>
      </c>
      <c r="AJ118" s="62">
        <f t="shared" si="39"/>
        <v>9.2678067263483506</v>
      </c>
      <c r="AL118" s="40">
        <f t="shared" si="32"/>
        <v>-174.60159177582989</v>
      </c>
      <c r="AM118" s="65">
        <f t="shared" si="44"/>
        <v>-23.361496862869402</v>
      </c>
      <c r="AO118">
        <f t="shared" si="33"/>
        <v>31671.608844221057</v>
      </c>
      <c r="AP118">
        <f t="shared" si="34"/>
        <v>69986.763680793549</v>
      </c>
      <c r="AQ118">
        <f t="shared" si="35"/>
        <v>53113.191172144398</v>
      </c>
    </row>
    <row r="119" spans="8:43" x14ac:dyDescent="0.3">
      <c r="H119" s="103">
        <v>112</v>
      </c>
      <c r="I119" s="48">
        <f t="shared" si="53"/>
        <v>0.7037167544041153</v>
      </c>
      <c r="J119" s="96">
        <f t="shared" si="47"/>
        <v>23812.212555057235</v>
      </c>
      <c r="K119" s="97">
        <f t="shared" si="48"/>
        <v>10735.279807847228</v>
      </c>
      <c r="M119" s="92">
        <v>112</v>
      </c>
      <c r="N119" s="70">
        <f t="shared" si="54"/>
        <v>0.7037167544041153</v>
      </c>
      <c r="O119" s="71">
        <f t="shared" si="49"/>
        <v>-17331.451211459935</v>
      </c>
      <c r="P119" s="75">
        <f t="shared" si="50"/>
        <v>12264.69586549306</v>
      </c>
      <c r="R119" s="89">
        <v>112</v>
      </c>
      <c r="S119" s="82">
        <f t="shared" si="55"/>
        <v>0.7037167544041153</v>
      </c>
      <c r="T119" s="83">
        <f t="shared" si="51"/>
        <v>-1187.7874449427659</v>
      </c>
      <c r="U119" s="84">
        <f t="shared" si="52"/>
        <v>-11764.720192152772</v>
      </c>
      <c r="W119">
        <f t="shared" si="40"/>
        <v>47600.334290622995</v>
      </c>
      <c r="X119">
        <f t="shared" si="41"/>
        <v>-9176.0329303308972</v>
      </c>
      <c r="Z119">
        <f t="shared" si="42"/>
        <v>-238.60140930319244</v>
      </c>
      <c r="AA119">
        <f t="shared" si="43"/>
        <v>-2387.7978263730056</v>
      </c>
      <c r="AC119">
        <f t="shared" si="36"/>
        <v>-586.28711572889142</v>
      </c>
      <c r="AD119">
        <f t="shared" si="37"/>
        <v>217.1480279819136</v>
      </c>
      <c r="AF119" s="50">
        <f t="shared" si="30"/>
        <v>-375.51805310981467</v>
      </c>
      <c r="AG119" s="59">
        <f t="shared" si="38"/>
        <v>226.8867961400212</v>
      </c>
      <c r="AI119" s="12">
        <f t="shared" si="31"/>
        <v>-34.478195508554236</v>
      </c>
      <c r="AJ119" s="62">
        <f t="shared" si="39"/>
        <v>9.7803512273774835</v>
      </c>
      <c r="AL119" s="40">
        <f t="shared" si="32"/>
        <v>-176.29086711052256</v>
      </c>
      <c r="AM119" s="65">
        <f t="shared" si="44"/>
        <v>-19.519119385485087</v>
      </c>
      <c r="AO119">
        <f t="shared" si="33"/>
        <v>32246.992530275133</v>
      </c>
      <c r="AP119">
        <f t="shared" si="34"/>
        <v>70267.527600941772</v>
      </c>
      <c r="AQ119">
        <f t="shared" si="35"/>
        <v>52921.770188778457</v>
      </c>
    </row>
    <row r="120" spans="8:43" x14ac:dyDescent="0.3">
      <c r="H120" s="102">
        <v>113</v>
      </c>
      <c r="I120" s="48">
        <f t="shared" si="53"/>
        <v>0.70999993971129494</v>
      </c>
      <c r="J120" s="96">
        <f t="shared" si="47"/>
        <v>23791.809576443604</v>
      </c>
      <c r="K120" s="97">
        <f t="shared" si="48"/>
        <v>10759.168626504401</v>
      </c>
      <c r="M120" s="92">
        <v>113</v>
      </c>
      <c r="N120" s="70">
        <f t="shared" si="54"/>
        <v>0.70999993971129494</v>
      </c>
      <c r="O120" s="71">
        <f t="shared" si="49"/>
        <v>-17345.733296489478</v>
      </c>
      <c r="P120" s="75">
        <f t="shared" si="50"/>
        <v>12281.41803855308</v>
      </c>
      <c r="R120" s="89">
        <v>113</v>
      </c>
      <c r="S120" s="82">
        <f t="shared" si="55"/>
        <v>0.70999993971129494</v>
      </c>
      <c r="T120" s="83">
        <f t="shared" si="51"/>
        <v>-1208.1904235563961</v>
      </c>
      <c r="U120" s="84">
        <f t="shared" si="52"/>
        <v>-11740.831373495599</v>
      </c>
      <c r="W120">
        <f t="shared" si="40"/>
        <v>47407.747696505285</v>
      </c>
      <c r="X120">
        <f t="shared" si="41"/>
        <v>-10342.788340019661</v>
      </c>
      <c r="Z120">
        <f t="shared" si="42"/>
        <v>-531.74496716763815</v>
      </c>
      <c r="AA120">
        <f t="shared" si="43"/>
        <v>-2279.2238123820489</v>
      </c>
      <c r="AC120">
        <f t="shared" si="36"/>
        <v>-571.60079395654589</v>
      </c>
      <c r="AD120">
        <f t="shared" si="37"/>
        <v>228.01735747655232</v>
      </c>
      <c r="AF120" s="50">
        <f t="shared" si="30"/>
        <v>-358.79297466080567</v>
      </c>
      <c r="AG120" s="59">
        <f t="shared" si="38"/>
        <v>233.57873750330398</v>
      </c>
      <c r="AI120" s="12">
        <f t="shared" si="31"/>
        <v>-34.173059194422962</v>
      </c>
      <c r="AJ120" s="62">
        <f t="shared" si="39"/>
        <v>10.312988252523235</v>
      </c>
      <c r="AL120" s="40">
        <f t="shared" si="32"/>
        <v>-178.63476010131731</v>
      </c>
      <c r="AM120" s="65">
        <f t="shared" si="44"/>
        <v>-15.874368279274901</v>
      </c>
      <c r="AO120">
        <f t="shared" si="33"/>
        <v>32703.971158592227</v>
      </c>
      <c r="AP120">
        <f t="shared" si="34"/>
        <v>70410.464328553848</v>
      </c>
      <c r="AQ120">
        <f t="shared" si="35"/>
        <v>52614.272199341613</v>
      </c>
    </row>
    <row r="121" spans="8:43" x14ac:dyDescent="0.3">
      <c r="H121" s="103">
        <v>114</v>
      </c>
      <c r="I121" s="48">
        <f t="shared" si="53"/>
        <v>0.71628312501847458</v>
      </c>
      <c r="J121" s="96">
        <f t="shared" si="47"/>
        <v>23771.256903680514</v>
      </c>
      <c r="K121" s="97">
        <f t="shared" si="48"/>
        <v>10782.928778764788</v>
      </c>
      <c r="M121" s="92">
        <v>114</v>
      </c>
      <c r="N121" s="70">
        <f t="shared" si="54"/>
        <v>0.71628312501847458</v>
      </c>
      <c r="O121" s="71">
        <f t="shared" si="49"/>
        <v>-17360.12016742364</v>
      </c>
      <c r="P121" s="75">
        <f t="shared" si="50"/>
        <v>12298.050145135352</v>
      </c>
      <c r="R121" s="89">
        <v>114</v>
      </c>
      <c r="S121" s="82">
        <f t="shared" si="55"/>
        <v>0.71628312501847458</v>
      </c>
      <c r="T121" s="83">
        <f t="shared" si="51"/>
        <v>-1228.7430963194865</v>
      </c>
      <c r="U121" s="84">
        <f t="shared" si="52"/>
        <v>-11717.071221235212</v>
      </c>
      <c r="W121">
        <f t="shared" si="40"/>
        <v>47070.425113676894</v>
      </c>
      <c r="X121">
        <f t="shared" si="41"/>
        <v>-11453.898076526117</v>
      </c>
      <c r="Z121">
        <f t="shared" si="42"/>
        <v>-817.54536414591109</v>
      </c>
      <c r="AA121">
        <f t="shared" si="43"/>
        <v>-2165.2151336437728</v>
      </c>
      <c r="AC121">
        <f t="shared" si="36"/>
        <v>-560.061919112802</v>
      </c>
      <c r="AD121">
        <f t="shared" si="37"/>
        <v>239.62962508985743</v>
      </c>
      <c r="AF121" s="50">
        <f t="shared" si="30"/>
        <v>-344.38761627656913</v>
      </c>
      <c r="AG121" s="59">
        <f t="shared" si="38"/>
        <v>241.12985851950918</v>
      </c>
      <c r="AI121" s="12">
        <f t="shared" si="31"/>
        <v>-33.991069422666911</v>
      </c>
      <c r="AJ121" s="62">
        <f t="shared" si="39"/>
        <v>10.87276452579564</v>
      </c>
      <c r="AL121" s="40">
        <f t="shared" si="32"/>
        <v>-181.68323341356597</v>
      </c>
      <c r="AM121" s="65">
        <f t="shared" si="44"/>
        <v>-12.372997955447394</v>
      </c>
      <c r="AO121">
        <f t="shared" si="33"/>
        <v>33046.303395849427</v>
      </c>
      <c r="AP121">
        <f t="shared" si="34"/>
        <v>70418.120307256933</v>
      </c>
      <c r="AQ121">
        <f t="shared" si="35"/>
        <v>52191.033812051457</v>
      </c>
    </row>
    <row r="122" spans="8:43" x14ac:dyDescent="0.3">
      <c r="H122" s="102">
        <v>115</v>
      </c>
      <c r="I122" s="48">
        <f t="shared" si="53"/>
        <v>0.72256631032565422</v>
      </c>
      <c r="J122" s="96">
        <f t="shared" si="47"/>
        <v>23750.555348152291</v>
      </c>
      <c r="K122" s="97">
        <f t="shared" si="48"/>
        <v>10806.559326618266</v>
      </c>
      <c r="M122" s="92">
        <v>115</v>
      </c>
      <c r="N122" s="70">
        <f t="shared" si="54"/>
        <v>0.72256631032565422</v>
      </c>
      <c r="O122" s="71">
        <f t="shared" si="49"/>
        <v>-17374.611256293396</v>
      </c>
      <c r="P122" s="75">
        <f t="shared" si="50"/>
        <v>12314.591528632785</v>
      </c>
      <c r="R122" s="89">
        <v>115</v>
      </c>
      <c r="S122" s="82">
        <f t="shared" si="55"/>
        <v>0.72256631032565422</v>
      </c>
      <c r="T122" s="83">
        <f t="shared" si="51"/>
        <v>-1249.444651847708</v>
      </c>
      <c r="U122" s="84">
        <f t="shared" si="52"/>
        <v>-11693.440673381734</v>
      </c>
      <c r="W122">
        <f t="shared" si="40"/>
        <v>46591.644691714835</v>
      </c>
      <c r="X122">
        <f t="shared" si="41"/>
        <v>-12506.55194021177</v>
      </c>
      <c r="Z122">
        <f t="shared" si="42"/>
        <v>-1097.576323702312</v>
      </c>
      <c r="AA122">
        <f t="shared" si="43"/>
        <v>-2045.400321098844</v>
      </c>
      <c r="AC122">
        <f t="shared" si="36"/>
        <v>-551.3089442384528</v>
      </c>
      <c r="AD122">
        <f t="shared" si="37"/>
        <v>252.19452784010991</v>
      </c>
      <c r="AF122" s="50">
        <f t="shared" si="30"/>
        <v>-331.87848787352789</v>
      </c>
      <c r="AG122" s="59">
        <f t="shared" si="38"/>
        <v>249.69287467763982</v>
      </c>
      <c r="AI122" s="12">
        <f t="shared" si="31"/>
        <v>-33.928347423746679</v>
      </c>
      <c r="AJ122" s="62">
        <f t="shared" si="39"/>
        <v>11.467055920802498</v>
      </c>
      <c r="AL122" s="40">
        <f t="shared" si="32"/>
        <v>-185.50210894117825</v>
      </c>
      <c r="AM122" s="65">
        <f t="shared" si="44"/>
        <v>-8.9654027583324112</v>
      </c>
      <c r="AO122">
        <f t="shared" si="33"/>
        <v>33277.284864405585</v>
      </c>
      <c r="AP122">
        <f t="shared" si="34"/>
        <v>70292.190341353315</v>
      </c>
      <c r="AQ122">
        <f t="shared" si="35"/>
        <v>51651.864295715495</v>
      </c>
    </row>
    <row r="123" spans="8:43" x14ac:dyDescent="0.3">
      <c r="H123" s="103">
        <v>116</v>
      </c>
      <c r="I123" s="48">
        <f t="shared" si="53"/>
        <v>0.72884949563283385</v>
      </c>
      <c r="J123" s="96">
        <f t="shared" si="47"/>
        <v>23729.705727120905</v>
      </c>
      <c r="K123" s="97">
        <f t="shared" si="48"/>
        <v>10830.059337171264</v>
      </c>
      <c r="M123" s="92">
        <v>116</v>
      </c>
      <c r="N123" s="70">
        <f t="shared" si="54"/>
        <v>0.72884949563283385</v>
      </c>
      <c r="O123" s="71">
        <f t="shared" si="49"/>
        <v>-17389.205991015366</v>
      </c>
      <c r="P123" s="75">
        <f t="shared" si="50"/>
        <v>12331.041536019886</v>
      </c>
      <c r="R123" s="89">
        <v>116</v>
      </c>
      <c r="S123" s="82">
        <f t="shared" si="55"/>
        <v>0.72884949563283385</v>
      </c>
      <c r="T123" s="83">
        <f t="shared" si="51"/>
        <v>-1270.2942728790954</v>
      </c>
      <c r="U123" s="84">
        <f t="shared" si="52"/>
        <v>-11669.940662828736</v>
      </c>
      <c r="W123">
        <f t="shared" si="40"/>
        <v>45973.942911833874</v>
      </c>
      <c r="X123">
        <f t="shared" si="41"/>
        <v>-13497.727784781178</v>
      </c>
      <c r="Z123">
        <f t="shared" si="42"/>
        <v>-1373.2307958215383</v>
      </c>
      <c r="AA123">
        <f t="shared" si="43"/>
        <v>-1919.303057178789</v>
      </c>
      <c r="AC123">
        <f t="shared" si="36"/>
        <v>-545.06547733143202</v>
      </c>
      <c r="AD123">
        <f t="shared" si="37"/>
        <v>265.92391362585926</v>
      </c>
      <c r="AF123" s="50">
        <f t="shared" si="30"/>
        <v>-320.90546345548182</v>
      </c>
      <c r="AG123" s="59">
        <f t="shared" si="38"/>
        <v>259.4248239152497</v>
      </c>
      <c r="AI123" s="12">
        <f t="shared" si="31"/>
        <v>-33.98365274292734</v>
      </c>
      <c r="AJ123" s="62">
        <f t="shared" si="39"/>
        <v>12.103848671785288</v>
      </c>
      <c r="AL123" s="40">
        <f t="shared" si="32"/>
        <v>-190.17636113302291</v>
      </c>
      <c r="AM123" s="65">
        <f t="shared" si="44"/>
        <v>-5.6047589611757296</v>
      </c>
      <c r="AO123">
        <f t="shared" si="33"/>
        <v>33399.854528290634</v>
      </c>
      <c r="AP123">
        <f t="shared" si="34"/>
        <v>70033.594469951291</v>
      </c>
      <c r="AQ123">
        <f t="shared" si="35"/>
        <v>50996.075121400449</v>
      </c>
    </row>
    <row r="124" spans="8:43" x14ac:dyDescent="0.3">
      <c r="H124" s="102">
        <v>117</v>
      </c>
      <c r="I124" s="48">
        <f t="shared" si="53"/>
        <v>0.73513268094001349</v>
      </c>
      <c r="J124" s="96">
        <f t="shared" si="47"/>
        <v>23708.70886369369</v>
      </c>
      <c r="K124" s="97">
        <f t="shared" si="48"/>
        <v>10853.427882683607</v>
      </c>
      <c r="M124" s="92">
        <v>117</v>
      </c>
      <c r="N124" s="70">
        <f t="shared" si="54"/>
        <v>0.73513268094001349</v>
      </c>
      <c r="O124" s="71">
        <f t="shared" si="49"/>
        <v>-17403.903795414415</v>
      </c>
      <c r="P124" s="75">
        <f t="shared" si="50"/>
        <v>12347.399517878524</v>
      </c>
      <c r="R124" s="89">
        <v>117</v>
      </c>
      <c r="S124" s="82">
        <f t="shared" si="55"/>
        <v>0.73513268094001349</v>
      </c>
      <c r="T124" s="83">
        <f t="shared" si="51"/>
        <v>-1291.2911363063099</v>
      </c>
      <c r="U124" s="84">
        <f t="shared" si="52"/>
        <v>-11646.572117316393</v>
      </c>
      <c r="W124">
        <f t="shared" si="40"/>
        <v>45219.194329256672</v>
      </c>
      <c r="X124">
        <f t="shared" si="41"/>
        <v>-14424.138824167341</v>
      </c>
      <c r="Z124">
        <f t="shared" si="42"/>
        <v>-1645.7635344872542</v>
      </c>
      <c r="AA124">
        <f t="shared" si="43"/>
        <v>-1786.3411003658593</v>
      </c>
      <c r="AC124">
        <f t="shared" si="36"/>
        <v>-541.12130405684331</v>
      </c>
      <c r="AD124">
        <f t="shared" si="37"/>
        <v>281.0414684822058</v>
      </c>
      <c r="AF124" s="50">
        <f t="shared" si="30"/>
        <v>-311.14843353881201</v>
      </c>
      <c r="AG124" s="59">
        <f t="shared" si="38"/>
        <v>270.49482084022571</v>
      </c>
      <c r="AI124" s="12">
        <f t="shared" si="31"/>
        <v>-34.158290421756533</v>
      </c>
      <c r="AJ124" s="62">
        <f t="shared" si="39"/>
        <v>12.792044364199613</v>
      </c>
      <c r="AL124" s="40">
        <f t="shared" si="32"/>
        <v>-195.81458009627474</v>
      </c>
      <c r="AM124" s="65">
        <f t="shared" si="44"/>
        <v>-2.2453967222195415</v>
      </c>
      <c r="AO124">
        <f t="shared" si="33"/>
        <v>33416.696811596652</v>
      </c>
      <c r="AP124">
        <f t="shared" si="34"/>
        <v>69642.529148929854</v>
      </c>
      <c r="AQ124">
        <f t="shared" si="35"/>
        <v>50222.495907446464</v>
      </c>
    </row>
    <row r="125" spans="8:43" x14ac:dyDescent="0.3">
      <c r="H125" s="103">
        <v>118</v>
      </c>
      <c r="I125" s="48">
        <f t="shared" si="53"/>
        <v>0.74141586624719313</v>
      </c>
      <c r="J125" s="96">
        <f t="shared" si="47"/>
        <v>23687.565586790864</v>
      </c>
      <c r="K125" s="97">
        <f t="shared" si="48"/>
        <v>10876.66404060513</v>
      </c>
      <c r="M125" s="92">
        <v>118</v>
      </c>
      <c r="N125" s="70">
        <f t="shared" si="54"/>
        <v>0.74141586624719313</v>
      </c>
      <c r="O125" s="71">
        <f t="shared" si="49"/>
        <v>-17418.704089246396</v>
      </c>
      <c r="P125" s="75">
        <f t="shared" si="50"/>
        <v>12363.664828423591</v>
      </c>
      <c r="R125" s="89">
        <v>118</v>
      </c>
      <c r="S125" s="82">
        <f t="shared" si="55"/>
        <v>0.74141586624719313</v>
      </c>
      <c r="T125" s="83">
        <f t="shared" si="51"/>
        <v>-1312.4344132091369</v>
      </c>
      <c r="U125" s="84">
        <f t="shared" si="52"/>
        <v>-11623.33595939487</v>
      </c>
      <c r="W125">
        <f t="shared" si="40"/>
        <v>44328.67239900594</v>
      </c>
      <c r="X125">
        <f t="shared" si="41"/>
        <v>-15282.179190789995</v>
      </c>
      <c r="Z125">
        <f t="shared" si="42"/>
        <v>-1916.3241865156758</v>
      </c>
      <c r="AA125">
        <f t="shared" si="43"/>
        <v>-1645.8203661247564</v>
      </c>
      <c r="AC125">
        <f t="shared" si="36"/>
        <v>-539.31816074135054</v>
      </c>
      <c r="AD125">
        <f t="shared" si="37"/>
        <v>297.79082386103585</v>
      </c>
      <c r="AF125" s="50">
        <f t="shared" si="30"/>
        <v>-302.30697241824544</v>
      </c>
      <c r="AG125" s="59">
        <f t="shared" si="38"/>
        <v>283.09031842358502</v>
      </c>
      <c r="AI125" s="12">
        <f t="shared" si="31"/>
        <v>-34.456158794883812</v>
      </c>
      <c r="AJ125" s="62">
        <f t="shared" si="39"/>
        <v>13.541811891831124</v>
      </c>
      <c r="AL125" s="40">
        <f t="shared" si="32"/>
        <v>-202.55502952822133</v>
      </c>
      <c r="AM125" s="65">
        <f t="shared" si="44"/>
        <v>1.1586935456197049</v>
      </c>
      <c r="AO125">
        <f t="shared" si="33"/>
        <v>33330.346373529006</v>
      </c>
      <c r="AP125">
        <f t="shared" si="34"/>
        <v>69118.497359634799</v>
      </c>
      <c r="AQ125">
        <f t="shared" si="35"/>
        <v>49329.479479761038</v>
      </c>
    </row>
    <row r="126" spans="8:43" x14ac:dyDescent="0.3">
      <c r="H126" s="102">
        <v>119</v>
      </c>
      <c r="I126" s="48">
        <f t="shared" si="53"/>
        <v>0.74769905155437277</v>
      </c>
      <c r="J126" s="96">
        <f t="shared" si="47"/>
        <v>23666.276731112794</v>
      </c>
      <c r="K126" s="97">
        <f t="shared" si="48"/>
        <v>10899.766893612104</v>
      </c>
      <c r="M126" s="92">
        <v>119</v>
      </c>
      <c r="N126" s="70">
        <f t="shared" si="54"/>
        <v>0.74769905155437277</v>
      </c>
      <c r="O126" s="71">
        <f t="shared" si="49"/>
        <v>-17433.606288221046</v>
      </c>
      <c r="P126" s="75">
        <f t="shared" si="50"/>
        <v>12379.836825528473</v>
      </c>
      <c r="R126" s="89">
        <v>119</v>
      </c>
      <c r="S126" s="82">
        <f t="shared" si="55"/>
        <v>0.74769905155437277</v>
      </c>
      <c r="T126" s="83">
        <f t="shared" si="51"/>
        <v>-1333.7232688872064</v>
      </c>
      <c r="U126" s="84">
        <f t="shared" si="52"/>
        <v>-11600.233106387896</v>
      </c>
      <c r="W126">
        <f t="shared" si="40"/>
        <v>43303.095535655433</v>
      </c>
      <c r="X126">
        <f t="shared" si="41"/>
        <v>-16067.865520869744</v>
      </c>
      <c r="Z126">
        <f t="shared" si="42"/>
        <v>-2185.983266886351</v>
      </c>
      <c r="AA126">
        <f t="shared" si="43"/>
        <v>-1496.9249541942386</v>
      </c>
      <c r="AC126">
        <f t="shared" si="36"/>
        <v>-539.5387721578079</v>
      </c>
      <c r="AD126">
        <f t="shared" si="37"/>
        <v>316.4425631700858</v>
      </c>
      <c r="AF126" s="50">
        <f t="shared" si="30"/>
        <v>-294.08091527312376</v>
      </c>
      <c r="AG126" s="59">
        <f t="shared" si="38"/>
        <v>297.42226532979498</v>
      </c>
      <c r="AI126" s="12">
        <f t="shared" si="31"/>
        <v>-34.883939588148849</v>
      </c>
      <c r="AJ126" s="62">
        <f t="shared" si="39"/>
        <v>14.365013880084549</v>
      </c>
      <c r="AL126" s="40">
        <f t="shared" si="32"/>
        <v>-210.57391729653534</v>
      </c>
      <c r="AM126" s="65">
        <f t="shared" si="44"/>
        <v>4.6552839602062539</v>
      </c>
      <c r="AO126">
        <f t="shared" si="33"/>
        <v>33143.303196176523</v>
      </c>
      <c r="AP126">
        <f t="shared" si="34"/>
        <v>68460.320750128449</v>
      </c>
      <c r="AQ126">
        <f t="shared" si="35"/>
        <v>48314.898065682784</v>
      </c>
    </row>
    <row r="127" spans="8:43" x14ac:dyDescent="0.3">
      <c r="H127" s="103">
        <v>120</v>
      </c>
      <c r="I127" s="48">
        <f t="shared" si="53"/>
        <v>0.75398223686155241</v>
      </c>
      <c r="J127" s="96">
        <f t="shared" si="47"/>
        <v>23644.843137107051</v>
      </c>
      <c r="K127" s="97">
        <f t="shared" si="48"/>
        <v>10922.735529643451</v>
      </c>
      <c r="M127" s="92">
        <v>120</v>
      </c>
      <c r="N127" s="70">
        <f t="shared" si="54"/>
        <v>0.75398223686155241</v>
      </c>
      <c r="O127" s="71">
        <f t="shared" si="49"/>
        <v>-17448.609804025065</v>
      </c>
      <c r="P127" s="75">
        <f t="shared" si="50"/>
        <v>12395.914870750416</v>
      </c>
      <c r="R127" s="89">
        <v>120</v>
      </c>
      <c r="S127" s="82">
        <f t="shared" si="55"/>
        <v>0.75398223686155241</v>
      </c>
      <c r="T127" s="83">
        <f t="shared" si="51"/>
        <v>-1355.1568628929494</v>
      </c>
      <c r="U127" s="84">
        <f t="shared" si="52"/>
        <v>-11577.264470356549</v>
      </c>
      <c r="W127">
        <f t="shared" si="40"/>
        <v>42142.661555692532</v>
      </c>
      <c r="X127">
        <f t="shared" si="41"/>
        <v>-16776.772677570603</v>
      </c>
      <c r="Z127">
        <f t="shared" si="42"/>
        <v>-2455.752652965255</v>
      </c>
      <c r="AA127">
        <f t="shared" si="43"/>
        <v>-1338.7036726091956</v>
      </c>
      <c r="AC127">
        <f t="shared" si="36"/>
        <v>-541.69815679569979</v>
      </c>
      <c r="AD127">
        <f t="shared" si="37"/>
        <v>337.30010078145921</v>
      </c>
      <c r="AF127" s="50">
        <f t="shared" si="30"/>
        <v>-286.14992211668317</v>
      </c>
      <c r="AG127" s="59">
        <f t="shared" si="38"/>
        <v>313.7290697172462</v>
      </c>
      <c r="AI127" s="12">
        <f t="shared" si="31"/>
        <v>-35.451446527942416</v>
      </c>
      <c r="AJ127" s="62">
        <f t="shared" si="39"/>
        <v>15.275742959915213</v>
      </c>
      <c r="AL127" s="40">
        <f t="shared" si="32"/>
        <v>-220.09678815107421</v>
      </c>
      <c r="AM127" s="65">
        <f t="shared" si="44"/>
        <v>8.2952881042978088</v>
      </c>
      <c r="AO127">
        <f t="shared" si="33"/>
        <v>32858.167210122701</v>
      </c>
      <c r="AP127">
        <f t="shared" si="34"/>
        <v>67666.135845425946</v>
      </c>
      <c r="AQ127">
        <f t="shared" si="35"/>
        <v>47176.132309700122</v>
      </c>
    </row>
    <row r="128" spans="8:43" x14ac:dyDescent="0.3">
      <c r="H128" s="102">
        <v>121</v>
      </c>
      <c r="I128" s="48">
        <f t="shared" si="53"/>
        <v>0.76026542216873205</v>
      </c>
      <c r="J128" s="96">
        <f t="shared" si="47"/>
        <v>23623.265650935227</v>
      </c>
      <c r="K128" s="97">
        <f t="shared" si="48"/>
        <v>10945.569041936749</v>
      </c>
      <c r="M128" s="92">
        <v>121</v>
      </c>
      <c r="N128" s="70">
        <f t="shared" si="54"/>
        <v>0.76026542216873205</v>
      </c>
      <c r="O128" s="71">
        <f t="shared" si="49"/>
        <v>-17463.714044345343</v>
      </c>
      <c r="P128" s="75">
        <f t="shared" si="50"/>
        <v>12411.898329355725</v>
      </c>
      <c r="R128" s="89">
        <v>121</v>
      </c>
      <c r="S128" s="82">
        <f t="shared" si="55"/>
        <v>0.76026542216873205</v>
      </c>
      <c r="T128" s="83">
        <f t="shared" si="51"/>
        <v>-1376.7343490647736</v>
      </c>
      <c r="U128" s="84">
        <f t="shared" si="52"/>
        <v>-11554.430958063251</v>
      </c>
      <c r="W128">
        <f t="shared" si="40"/>
        <v>40847.072959610443</v>
      </c>
      <c r="X128">
        <f t="shared" si="41"/>
        <v>-17403.962001277519</v>
      </c>
      <c r="Z128">
        <f t="shared" si="42"/>
        <v>-2726.601731363105</v>
      </c>
      <c r="AA128">
        <f t="shared" si="43"/>
        <v>-1170.053622218466</v>
      </c>
      <c r="AC128">
        <f t="shared" si="36"/>
        <v>-545.73662321246286</v>
      </c>
      <c r="AD128">
        <f t="shared" si="37"/>
        <v>360.70379461433737</v>
      </c>
      <c r="AF128" s="50">
        <f t="shared" si="30"/>
        <v>-278.15006143638374</v>
      </c>
      <c r="AG128" s="59">
        <f t="shared" si="38"/>
        <v>332.27871241614099</v>
      </c>
      <c r="AI128" s="12">
        <f t="shared" si="31"/>
        <v>-36.172165267573355</v>
      </c>
      <c r="AJ128" s="62">
        <f t="shared" si="39"/>
        <v>16.291016055192951</v>
      </c>
      <c r="AL128" s="40">
        <f t="shared" si="32"/>
        <v>-231.4143965085058</v>
      </c>
      <c r="AM128" s="65">
        <f t="shared" si="44"/>
        <v>12.134066143003427</v>
      </c>
      <c r="AO128">
        <f t="shared" si="33"/>
        <v>32477.804333796881</v>
      </c>
      <c r="AP128">
        <f t="shared" si="34"/>
        <v>66733.375616100966</v>
      </c>
      <c r="AQ128">
        <f t="shared" si="35"/>
        <v>45910.054805755019</v>
      </c>
    </row>
    <row r="129" spans="8:43" x14ac:dyDescent="0.3">
      <c r="H129" s="103">
        <v>122</v>
      </c>
      <c r="I129" s="48">
        <f t="shared" si="53"/>
        <v>0.76654860747591169</v>
      </c>
      <c r="J129" s="96">
        <f t="shared" si="47"/>
        <v>23601.545124439526</v>
      </c>
      <c r="K129" s="97">
        <f t="shared" si="48"/>
        <v>10968.266529064033</v>
      </c>
      <c r="M129" s="92">
        <v>122</v>
      </c>
      <c r="N129" s="70">
        <f t="shared" si="54"/>
        <v>0.76654860747591169</v>
      </c>
      <c r="O129" s="71">
        <f t="shared" si="49"/>
        <v>-17478.91841289233</v>
      </c>
      <c r="P129" s="75">
        <f t="shared" si="50"/>
        <v>12427.786570344822</v>
      </c>
      <c r="R129" s="89">
        <v>122</v>
      </c>
      <c r="S129" s="82">
        <f t="shared" si="55"/>
        <v>0.76654860747591169</v>
      </c>
      <c r="T129" s="83">
        <f t="shared" si="51"/>
        <v>-1398.4548755604733</v>
      </c>
      <c r="U129" s="84">
        <f t="shared" si="52"/>
        <v>-11531.733470935967</v>
      </c>
      <c r="W129">
        <f t="shared" si="40"/>
        <v>39415.555016027334</v>
      </c>
      <c r="X129">
        <f t="shared" si="41"/>
        <v>-17943.900838059963</v>
      </c>
      <c r="Z129">
        <f t="shared" si="42"/>
        <v>-2999.4700429693366</v>
      </c>
      <c r="AA129">
        <f t="shared" si="43"/>
        <v>-989.70172491129733</v>
      </c>
      <c r="AC129">
        <f t="shared" si="36"/>
        <v>-551.6143901282054</v>
      </c>
      <c r="AD129">
        <f t="shared" si="37"/>
        <v>387.03173708785232</v>
      </c>
      <c r="AF129" s="50">
        <f t="shared" si="30"/>
        <v>-269.6452329821168</v>
      </c>
      <c r="AG129" s="59">
        <f t="shared" si="38"/>
        <v>353.36752226701816</v>
      </c>
      <c r="AI129" s="12">
        <f t="shared" si="31"/>
        <v>-37.064038816357154</v>
      </c>
      <c r="AJ129" s="62">
        <f t="shared" si="39"/>
        <v>17.431694866149211</v>
      </c>
      <c r="AL129" s="40">
        <f t="shared" si="32"/>
        <v>-244.90511832973144</v>
      </c>
      <c r="AM129" s="65">
        <f t="shared" si="44"/>
        <v>16.232519954684946</v>
      </c>
      <c r="AO129">
        <f t="shared" si="33"/>
        <v>32005.559930071722</v>
      </c>
      <c r="AP129">
        <f t="shared" si="34"/>
        <v>65658.73720922372</v>
      </c>
      <c r="AQ129">
        <f t="shared" si="35"/>
        <v>44513.010227641098</v>
      </c>
    </row>
    <row r="130" spans="8:43" x14ac:dyDescent="0.3">
      <c r="H130" s="102">
        <v>123</v>
      </c>
      <c r="I130" s="48">
        <f t="shared" si="53"/>
        <v>0.77283179278309133</v>
      </c>
      <c r="J130" s="96">
        <f t="shared" si="47"/>
        <v>23579.68241510915</v>
      </c>
      <c r="K130" s="97">
        <f t="shared" si="48"/>
        <v>10990.827094967372</v>
      </c>
      <c r="M130" s="92">
        <v>123</v>
      </c>
      <c r="N130" s="70">
        <f t="shared" si="54"/>
        <v>0.77283179278309133</v>
      </c>
      <c r="O130" s="71">
        <f t="shared" si="49"/>
        <v>-17494.222309423596</v>
      </c>
      <c r="P130" s="75">
        <f t="shared" si="50"/>
        <v>12443.57896647716</v>
      </c>
      <c r="R130" s="89">
        <v>123</v>
      </c>
      <c r="S130" s="82">
        <f t="shared" si="55"/>
        <v>0.77283179278309133</v>
      </c>
      <c r="T130" s="83">
        <f t="shared" si="51"/>
        <v>-1420.3175848908518</v>
      </c>
      <c r="U130" s="84">
        <f t="shared" si="52"/>
        <v>-11509.172905032628</v>
      </c>
      <c r="W130">
        <f t="shared" si="40"/>
        <v>37846.868195776638</v>
      </c>
      <c r="X130">
        <f t="shared" si="41"/>
        <v>-18390.372733379631</v>
      </c>
      <c r="Z130">
        <f t="shared" si="42"/>
        <v>-3275.2772380334395</v>
      </c>
      <c r="AA130">
        <f t="shared" si="43"/>
        <v>-796.18585636737112</v>
      </c>
      <c r="AC130">
        <f t="shared" si="36"/>
        <v>-559.30861059801418</v>
      </c>
      <c r="AD130">
        <f t="shared" si="37"/>
        <v>416.69415465425084</v>
      </c>
      <c r="AF130" s="50">
        <f t="shared" si="30"/>
        <v>-260.09095238426909</v>
      </c>
      <c r="AG130" s="59">
        <f t="shared" si="38"/>
        <v>377.31279392772956</v>
      </c>
      <c r="AI130" s="12">
        <f t="shared" si="31"/>
        <v>-38.15058250990414</v>
      </c>
      <c r="AJ130" s="62">
        <f t="shared" si="39"/>
        <v>18.723732005440002</v>
      </c>
      <c r="AL130" s="40">
        <f t="shared" si="32"/>
        <v>-261.06707570384094</v>
      </c>
      <c r="AM130" s="65">
        <f t="shared" si="44"/>
        <v>20.657628721081249</v>
      </c>
      <c r="AO130">
        <f t="shared" si="33"/>
        <v>31445.541888648557</v>
      </c>
      <c r="AP130">
        <f t="shared" si="34"/>
        <v>64438.136410046653</v>
      </c>
      <c r="AQ130">
        <f t="shared" si="35"/>
        <v>42980.795030542416</v>
      </c>
    </row>
    <row r="131" spans="8:43" x14ac:dyDescent="0.3">
      <c r="H131" s="103">
        <v>124</v>
      </c>
      <c r="I131" s="48">
        <f t="shared" si="53"/>
        <v>0.77911497809027097</v>
      </c>
      <c r="J131" s="96">
        <f t="shared" si="47"/>
        <v>23557.67838604642</v>
      </c>
      <c r="K131" s="97">
        <f t="shared" si="48"/>
        <v>11013.249848994254</v>
      </c>
      <c r="M131" s="92">
        <v>124</v>
      </c>
      <c r="N131" s="70">
        <f t="shared" si="54"/>
        <v>0.77911497809027097</v>
      </c>
      <c r="O131" s="71">
        <f t="shared" si="49"/>
        <v>-17509.625129767508</v>
      </c>
      <c r="P131" s="75">
        <f t="shared" si="50"/>
        <v>12459.274894295977</v>
      </c>
      <c r="R131" s="89">
        <v>124</v>
      </c>
      <c r="S131" s="82">
        <f t="shared" si="55"/>
        <v>0.77911497809027097</v>
      </c>
      <c r="T131" s="83">
        <f t="shared" si="51"/>
        <v>-1442.3216139535812</v>
      </c>
      <c r="U131" s="84">
        <f t="shared" si="52"/>
        <v>-11486.750151005746</v>
      </c>
      <c r="W131">
        <f t="shared" si="40"/>
        <v>36139.316000435167</v>
      </c>
      <c r="X131">
        <f t="shared" si="41"/>
        <v>-18736.378892231536</v>
      </c>
      <c r="Z131">
        <f t="shared" si="42"/>
        <v>-3554.9315433324464</v>
      </c>
      <c r="AA131">
        <f t="shared" si="43"/>
        <v>-587.83877904024575</v>
      </c>
      <c r="AC131">
        <f t="shared" si="36"/>
        <v>-568.81524046418701</v>
      </c>
      <c r="AD131">
        <f t="shared" si="37"/>
        <v>450.11575798048739</v>
      </c>
      <c r="AF131" s="50">
        <f t="shared" si="30"/>
        <v>-248.78783459226591</v>
      </c>
      <c r="AG131" s="59">
        <f t="shared" si="38"/>
        <v>404.43423327014102</v>
      </c>
      <c r="AI131" s="12">
        <f t="shared" si="31"/>
        <v>-39.462456433773127</v>
      </c>
      <c r="AJ131" s="62">
        <f t="shared" si="39"/>
        <v>20.199891642610936</v>
      </c>
      <c r="AL131" s="40">
        <f t="shared" si="32"/>
        <v>-280.56494943814801</v>
      </c>
      <c r="AM131" s="65">
        <f t="shared" si="44"/>
        <v>25.481633067735391</v>
      </c>
      <c r="AO131">
        <f t="shared" si="33"/>
        <v>30803.004696597945</v>
      </c>
      <c r="AP131">
        <f t="shared" si="34"/>
        <v>63066.649449884411</v>
      </c>
      <c r="AQ131">
        <f t="shared" si="35"/>
        <v>41308.641326119337</v>
      </c>
    </row>
    <row r="132" spans="8:43" x14ac:dyDescent="0.3">
      <c r="H132" s="102">
        <v>125</v>
      </c>
      <c r="I132" s="48">
        <f t="shared" si="53"/>
        <v>0.78539816339745061</v>
      </c>
      <c r="J132" s="96">
        <f t="shared" si="47"/>
        <v>23535.533905932731</v>
      </c>
      <c r="K132" s="97">
        <f t="shared" si="48"/>
        <v>11035.533905932745</v>
      </c>
      <c r="M132" s="92">
        <v>125</v>
      </c>
      <c r="N132" s="70">
        <f t="shared" si="54"/>
        <v>0.78539816339745061</v>
      </c>
      <c r="O132" s="71">
        <f t="shared" si="49"/>
        <v>-17525.126265847088</v>
      </c>
      <c r="P132" s="75">
        <f t="shared" si="50"/>
        <v>12474.873734152921</v>
      </c>
      <c r="R132" s="89">
        <v>125</v>
      </c>
      <c r="S132" s="82">
        <f t="shared" si="55"/>
        <v>0.78539816339745061</v>
      </c>
      <c r="T132" s="83">
        <f t="shared" si="51"/>
        <v>-1464.4660940672707</v>
      </c>
      <c r="U132" s="84">
        <f t="shared" si="52"/>
        <v>-11464.466094067255</v>
      </c>
      <c r="W132">
        <f t="shared" si="40"/>
        <v>34290.748323710919</v>
      </c>
      <c r="X132">
        <f t="shared" si="41"/>
        <v>-18974.033812004098</v>
      </c>
      <c r="Z132">
        <f t="shared" si="42"/>
        <v>-3839.3391635645398</v>
      </c>
      <c r="AA132">
        <f t="shared" si="43"/>
        <v>-362.78090005000206</v>
      </c>
      <c r="AC132">
        <f t="shared" si="36"/>
        <v>-580.1616061350453</v>
      </c>
      <c r="AD132">
        <f t="shared" si="37"/>
        <v>487.69594366448155</v>
      </c>
      <c r="AF132" s="50">
        <f t="shared" ref="AF132:AF195" si="56">$D$25*($D$21-W132)/(AO132^2+$D$26^2)^(3/2)</f>
        <v>-234.8225033380302</v>
      </c>
      <c r="AG132" s="59">
        <f t="shared" si="38"/>
        <v>435.01563055839671</v>
      </c>
      <c r="AI132" s="12">
        <f t="shared" ref="AI132:AI195" si="57">$D$34*($D$30-W132)/(AP132^2+($D$35)^2)^(3/2)</f>
        <v>-41.039689925862156</v>
      </c>
      <c r="AJ132" s="62">
        <f t="shared" si="39"/>
        <v>21.902173026905455</v>
      </c>
      <c r="AL132" s="40">
        <f t="shared" ref="AL132:AL195" si="58">$D$43*($D$39-W132)/(AQ132^2+$D$44^2)^(3/2)</f>
        <v>-304.29941287115298</v>
      </c>
      <c r="AM132" s="65">
        <f t="shared" si="44"/>
        <v>30.778140079179376</v>
      </c>
      <c r="AO132">
        <f t="shared" ref="AO132:AO195" si="59">SQRT(($D$21-W132)^2+($E$21-X132)^2)</f>
        <v>30084.879157656302</v>
      </c>
      <c r="AP132">
        <f t="shared" ref="AP132:AP195" si="60">SQRT(($D$30-W132)^2+($E$30-X132)^2)</f>
        <v>61538.443178940404</v>
      </c>
      <c r="AQ132">
        <f t="shared" ref="AQ132:AQ195" si="61">SQRT(($D$39-W132)^2+($E$39-X132)^2)</f>
        <v>39491.212295599944</v>
      </c>
    </row>
    <row r="133" spans="8:43" x14ac:dyDescent="0.3">
      <c r="H133" s="103">
        <v>126</v>
      </c>
      <c r="I133" s="48">
        <f t="shared" si="53"/>
        <v>0.79168134870463025</v>
      </c>
      <c r="J133" s="96">
        <f t="shared" si="47"/>
        <v>23513.249848994237</v>
      </c>
      <c r="K133" s="97">
        <f t="shared" si="48"/>
        <v>11057.678386046435</v>
      </c>
      <c r="M133" s="92">
        <v>126</v>
      </c>
      <c r="N133" s="70">
        <f t="shared" si="54"/>
        <v>0.79168134870463025</v>
      </c>
      <c r="O133" s="71">
        <f t="shared" si="49"/>
        <v>-17540.725105704034</v>
      </c>
      <c r="P133" s="75">
        <f t="shared" si="50"/>
        <v>12490.374870232505</v>
      </c>
      <c r="R133" s="89">
        <v>126</v>
      </c>
      <c r="S133" s="82">
        <f t="shared" si="55"/>
        <v>0.79168134870463025</v>
      </c>
      <c r="T133" s="83">
        <f t="shared" si="51"/>
        <v>-1486.7501510057623</v>
      </c>
      <c r="U133" s="84">
        <f t="shared" si="52"/>
        <v>-11442.321613953565</v>
      </c>
      <c r="W133">
        <f t="shared" si="40"/>
        <v>32298.558541161769</v>
      </c>
      <c r="X133">
        <f t="shared" si="41"/>
        <v>-19094.462269071042</v>
      </c>
      <c r="Z133">
        <f t="shared" si="42"/>
        <v>-4129.4199666320628</v>
      </c>
      <c r="AA133">
        <f t="shared" si="43"/>
        <v>-118.93292821776129</v>
      </c>
      <c r="AC133">
        <f t="shared" ref="AC133:AC196" si="62">AF133+AI133+AL133</f>
        <v>-593.44257632567815</v>
      </c>
      <c r="AD133">
        <f t="shared" ref="AD133:AD196" si="63">AG133+AJ133+AM133</f>
        <v>529.72920313112979</v>
      </c>
      <c r="AF133" s="50">
        <f t="shared" si="56"/>
        <v>-216.99568095130789</v>
      </c>
      <c r="AG133" s="59">
        <f t="shared" ref="AG133:AG196" si="64">$D$25*($E$21-X133)/(AO133^2+$D$26^2)^(3/2)</f>
        <v>469.23250641906498</v>
      </c>
      <c r="AI133" s="12">
        <f t="shared" si="57"/>
        <v>-42.934856811885815</v>
      </c>
      <c r="AJ133" s="62">
        <f t="shared" ref="AJ133:AJ196" si="65">$D$34*($E$30-X133)/(AP133^2+$D$35^2)^(3/2)</f>
        <v>23.885296390305271</v>
      </c>
      <c r="AL133" s="40">
        <f t="shared" si="58"/>
        <v>-333.51203856248446</v>
      </c>
      <c r="AM133" s="65">
        <f t="shared" si="44"/>
        <v>36.611400321759596</v>
      </c>
      <c r="AO133">
        <f t="shared" si="59"/>
        <v>29300.511353412014</v>
      </c>
      <c r="AP133">
        <f t="shared" si="60"/>
        <v>59846.695482789379</v>
      </c>
      <c r="AQ133">
        <f t="shared" si="61"/>
        <v>37522.62105079172</v>
      </c>
    </row>
    <row r="134" spans="8:43" x14ac:dyDescent="0.3">
      <c r="H134" s="102">
        <v>127</v>
      </c>
      <c r="I134" s="48">
        <f t="shared" si="53"/>
        <v>0.79796453401180989</v>
      </c>
      <c r="J134" s="96">
        <f t="shared" si="47"/>
        <v>23490.827094967353</v>
      </c>
      <c r="K134" s="97">
        <f t="shared" si="48"/>
        <v>11079.682415109164</v>
      </c>
      <c r="M134" s="92">
        <v>127</v>
      </c>
      <c r="N134" s="70">
        <f t="shared" si="54"/>
        <v>0.79796453401180989</v>
      </c>
      <c r="O134" s="71">
        <f t="shared" si="49"/>
        <v>-17556.421033522853</v>
      </c>
      <c r="P134" s="75">
        <f t="shared" si="50"/>
        <v>12505.777690576415</v>
      </c>
      <c r="R134" s="89">
        <v>127</v>
      </c>
      <c r="S134" s="82">
        <f t="shared" si="55"/>
        <v>0.79796453401180989</v>
      </c>
      <c r="T134" s="83">
        <f t="shared" si="51"/>
        <v>-1509.1729050326453</v>
      </c>
      <c r="U134" s="84">
        <f t="shared" si="52"/>
        <v>-11420.317584890836</v>
      </c>
      <c r="W134">
        <f t="shared" ref="W134:W197" si="66">W133+Z133*$D$8+AC133*$D$8^2/2</f>
        <v>30159.668235805028</v>
      </c>
      <c r="X134">
        <f t="shared" ref="X134:X197" si="67">X133+AA133*$D$8+AD133*$D$8^2/2</f>
        <v>-19087.712582788532</v>
      </c>
      <c r="Z134">
        <f t="shared" ref="Z134:Z197" si="68">Z133+AC133*$D$8</f>
        <v>-4426.1412547949021</v>
      </c>
      <c r="AA134">
        <f t="shared" ref="AA134:AA197" si="69">AA133+AD133*$D$8</f>
        <v>145.93167334780361</v>
      </c>
      <c r="AC134">
        <f t="shared" si="62"/>
        <v>-608.90757528623567</v>
      </c>
      <c r="AD134">
        <f t="shared" si="63"/>
        <v>576.25553162363474</v>
      </c>
      <c r="AF134" s="50">
        <f t="shared" si="56"/>
        <v>-193.7431489491139</v>
      </c>
      <c r="AG134" s="59">
        <f t="shared" si="64"/>
        <v>507.02316646418137</v>
      </c>
      <c r="AI134" s="12">
        <f t="shared" si="57"/>
        <v>-45.217665646180862</v>
      </c>
      <c r="AJ134" s="62">
        <f t="shared" si="65"/>
        <v>26.221833362164588</v>
      </c>
      <c r="AL134" s="40">
        <f t="shared" si="58"/>
        <v>-369.94676069094089</v>
      </c>
      <c r="AM134" s="65">
        <f t="shared" ref="AM134:AM197" si="70">$D$43*($E$39-X134)/(AQ134^2+$D$44^2)^(3/2)</f>
        <v>43.010531797288792</v>
      </c>
      <c r="AO134">
        <f t="shared" si="59"/>
        <v>28462.700487595994</v>
      </c>
      <c r="AP134">
        <f t="shared" si="60"/>
        <v>57983.509214473583</v>
      </c>
      <c r="AQ134">
        <f t="shared" si="61"/>
        <v>35396.492264225351</v>
      </c>
    </row>
    <row r="135" spans="8:43" x14ac:dyDescent="0.3">
      <c r="H135" s="103">
        <v>128</v>
      </c>
      <c r="I135" s="48">
        <f t="shared" si="53"/>
        <v>0.80424771931898953</v>
      </c>
      <c r="J135" s="96">
        <f t="shared" si="47"/>
        <v>23468.266529064014</v>
      </c>
      <c r="K135" s="97">
        <f t="shared" si="48"/>
        <v>11101.545124439543</v>
      </c>
      <c r="M135" s="92">
        <v>128</v>
      </c>
      <c r="N135" s="70">
        <f t="shared" si="54"/>
        <v>0.80424771931898953</v>
      </c>
      <c r="O135" s="71">
        <f t="shared" si="49"/>
        <v>-17572.213429655189</v>
      </c>
      <c r="P135" s="75">
        <f t="shared" si="50"/>
        <v>12521.081587107681</v>
      </c>
      <c r="R135" s="89">
        <v>128</v>
      </c>
      <c r="S135" s="82">
        <f t="shared" si="55"/>
        <v>0.80424771931898953</v>
      </c>
      <c r="T135" s="83">
        <f t="shared" si="51"/>
        <v>-1531.7334709359843</v>
      </c>
      <c r="U135" s="84">
        <f t="shared" si="52"/>
        <v>-11398.454875560457</v>
      </c>
      <c r="W135">
        <f t="shared" si="66"/>
        <v>27870.484161496799</v>
      </c>
      <c r="X135">
        <f t="shared" si="67"/>
        <v>-18942.714804661675</v>
      </c>
      <c r="Z135">
        <f t="shared" si="68"/>
        <v>-4730.5950424380198</v>
      </c>
      <c r="AA135">
        <f t="shared" si="69"/>
        <v>434.05943915962098</v>
      </c>
      <c r="AC135">
        <f t="shared" si="62"/>
        <v>-627.15394813065075</v>
      </c>
      <c r="AD135">
        <f t="shared" si="63"/>
        <v>626.7903218000846</v>
      </c>
      <c r="AF135" s="50">
        <f t="shared" si="56"/>
        <v>-163.06960591918397</v>
      </c>
      <c r="AG135" s="59">
        <f t="shared" si="64"/>
        <v>547.87011753664456</v>
      </c>
      <c r="AI135" s="12">
        <f t="shared" si="57"/>
        <v>-47.981697727287084</v>
      </c>
      <c r="AJ135" s="62">
        <f t="shared" si="65"/>
        <v>29.009955037833716</v>
      </c>
      <c r="AL135" s="40">
        <f t="shared" si="58"/>
        <v>-416.10264448417968</v>
      </c>
      <c r="AM135" s="65">
        <f t="shared" si="70"/>
        <v>49.910249225606272</v>
      </c>
      <c r="AO135">
        <f t="shared" si="59"/>
        <v>27589.158870415849</v>
      </c>
      <c r="AP135">
        <f t="shared" si="60"/>
        <v>55939.824759468975</v>
      </c>
      <c r="AQ135">
        <f t="shared" si="61"/>
        <v>33106.098064285834</v>
      </c>
    </row>
    <row r="136" spans="8:43" x14ac:dyDescent="0.3">
      <c r="H136" s="102">
        <v>129</v>
      </c>
      <c r="I136" s="48">
        <f t="shared" si="53"/>
        <v>0.81053090462616917</v>
      </c>
      <c r="J136" s="96">
        <f t="shared" ref="J136:J199" si="71">COS(I136)*$D$22+$D$21</f>
        <v>23445.569041936731</v>
      </c>
      <c r="K136" s="97">
        <f t="shared" ref="K136:K199" si="72">SIN(I136)*$D$22+$E$21</f>
        <v>11123.265650935242</v>
      </c>
      <c r="M136" s="92">
        <v>129</v>
      </c>
      <c r="N136" s="70">
        <f t="shared" si="54"/>
        <v>0.81053090462616917</v>
      </c>
      <c r="O136" s="71">
        <f t="shared" ref="O136:O199" si="73">COS(N136)*$D$31+$D$30</f>
        <v>-17588.101670644286</v>
      </c>
      <c r="P136" s="75">
        <f t="shared" ref="P136:P199" si="74">SIN(N136)*$D$31+$E$30</f>
        <v>12536.285955654668</v>
      </c>
      <c r="R136" s="89">
        <v>129</v>
      </c>
      <c r="S136" s="82">
        <f t="shared" si="55"/>
        <v>0.81053090462616917</v>
      </c>
      <c r="T136" s="83">
        <f t="shared" ref="T136:T199" si="75">COS(S136)*$E$40+$D$39</f>
        <v>-1554.4309580632671</v>
      </c>
      <c r="U136" s="84">
        <f t="shared" ref="U136:U199" si="76">SIN(S136)*$E$40+$E$39</f>
        <v>-11376.734349064758</v>
      </c>
      <c r="W136">
        <f t="shared" si="66"/>
        <v>25426.792396761459</v>
      </c>
      <c r="X136">
        <f t="shared" si="67"/>
        <v>-18647.336294856854</v>
      </c>
      <c r="Z136">
        <f t="shared" si="68"/>
        <v>-5044.1720165033448</v>
      </c>
      <c r="AA136">
        <f t="shared" si="69"/>
        <v>747.45460005966333</v>
      </c>
      <c r="AC136">
        <f t="shared" si="62"/>
        <v>-649.53495922258367</v>
      </c>
      <c r="AD136">
        <f t="shared" si="63"/>
        <v>679.85146411556946</v>
      </c>
      <c r="AF136" s="50">
        <f t="shared" si="56"/>
        <v>-122.54602619673318</v>
      </c>
      <c r="AG136" s="59">
        <f t="shared" si="64"/>
        <v>590.45047687405884</v>
      </c>
      <c r="AI136" s="12">
        <f t="shared" si="57"/>
        <v>-51.35446768941074</v>
      </c>
      <c r="AJ136" s="62">
        <f t="shared" si="65"/>
        <v>32.385485052358476</v>
      </c>
      <c r="AL136" s="40">
        <f t="shared" si="58"/>
        <v>-475.63446533643975</v>
      </c>
      <c r="AM136" s="65">
        <f t="shared" si="70"/>
        <v>57.015502189152151</v>
      </c>
      <c r="AO136">
        <f t="shared" si="59"/>
        <v>26704.555248756467</v>
      </c>
      <c r="AP136">
        <f t="shared" si="60"/>
        <v>53705.338135506492</v>
      </c>
      <c r="AQ136">
        <f t="shared" si="61"/>
        <v>30644.620369706019</v>
      </c>
    </row>
    <row r="137" spans="8:43" x14ac:dyDescent="0.3">
      <c r="H137" s="103">
        <v>130</v>
      </c>
      <c r="I137" s="48">
        <f t="shared" ref="I137:I200" si="77">I136+$I$3</f>
        <v>0.81681408993334881</v>
      </c>
      <c r="J137" s="96">
        <f t="shared" si="71"/>
        <v>23422.735529643433</v>
      </c>
      <c r="K137" s="97">
        <f t="shared" si="72"/>
        <v>11144.843137107066</v>
      </c>
      <c r="M137" s="92">
        <v>130</v>
      </c>
      <c r="N137" s="70">
        <f t="shared" ref="N137:N200" si="78">N136+$I$3</f>
        <v>0.81681408993334881</v>
      </c>
      <c r="O137" s="71">
        <f t="shared" si="73"/>
        <v>-17604.085129249597</v>
      </c>
      <c r="P137" s="75">
        <f t="shared" si="74"/>
        <v>12551.390195974946</v>
      </c>
      <c r="R137" s="89">
        <v>130</v>
      </c>
      <c r="S137" s="82">
        <f t="shared" ref="S137:S200" si="79">S136+$I$3</f>
        <v>0.81681408993334881</v>
      </c>
      <c r="T137" s="83">
        <f t="shared" si="75"/>
        <v>-1577.2644703565657</v>
      </c>
      <c r="U137" s="84">
        <f t="shared" si="76"/>
        <v>-11355.156862892934</v>
      </c>
      <c r="W137">
        <f t="shared" si="66"/>
        <v>22823.51451860696</v>
      </c>
      <c r="X137">
        <f t="shared" si="67"/>
        <v>-18188.627561812576</v>
      </c>
      <c r="Z137">
        <f t="shared" si="68"/>
        <v>-5368.9394961146363</v>
      </c>
      <c r="AA137">
        <f t="shared" si="69"/>
        <v>1087.380332117448</v>
      </c>
      <c r="AC137">
        <f t="shared" si="62"/>
        <v>-678.9786327130131</v>
      </c>
      <c r="AD137">
        <f t="shared" si="63"/>
        <v>732.15194961346606</v>
      </c>
      <c r="AF137" s="50">
        <f t="shared" si="56"/>
        <v>-69.478504596954295</v>
      </c>
      <c r="AG137" s="59">
        <f t="shared" si="64"/>
        <v>632.12263169923915</v>
      </c>
      <c r="AI137" s="12">
        <f t="shared" si="57"/>
        <v>-55.51271644664233</v>
      </c>
      <c r="AJ137" s="62">
        <f t="shared" si="65"/>
        <v>36.54130928882509</v>
      </c>
      <c r="AL137" s="40">
        <f t="shared" si="58"/>
        <v>-553.98741166941647</v>
      </c>
      <c r="AM137" s="65">
        <f t="shared" si="70"/>
        <v>63.488008625401818</v>
      </c>
      <c r="AO137">
        <f t="shared" si="59"/>
        <v>25843.332220251727</v>
      </c>
      <c r="AP137">
        <f t="shared" si="60"/>
        <v>51268.431998101136</v>
      </c>
      <c r="AQ137">
        <f t="shared" si="61"/>
        <v>28005.629896416955</v>
      </c>
    </row>
    <row r="138" spans="8:43" x14ac:dyDescent="0.3">
      <c r="H138" s="102">
        <v>131</v>
      </c>
      <c r="I138" s="48">
        <f t="shared" si="77"/>
        <v>0.82309727524052845</v>
      </c>
      <c r="J138" s="96">
        <f t="shared" si="71"/>
        <v>23399.766893612086</v>
      </c>
      <c r="K138" s="97">
        <f t="shared" si="72"/>
        <v>11166.276731112808</v>
      </c>
      <c r="M138" s="92">
        <v>131</v>
      </c>
      <c r="N138" s="70">
        <f t="shared" si="78"/>
        <v>0.82309727524052845</v>
      </c>
      <c r="O138" s="71">
        <f t="shared" si="73"/>
        <v>-17620.163174471541</v>
      </c>
      <c r="P138" s="75">
        <f t="shared" si="74"/>
        <v>12566.393711778966</v>
      </c>
      <c r="R138" s="89">
        <v>131</v>
      </c>
      <c r="S138" s="82">
        <f t="shared" si="79"/>
        <v>0.82309727524052845</v>
      </c>
      <c r="T138" s="83">
        <f t="shared" si="75"/>
        <v>-1600.2331063879137</v>
      </c>
      <c r="U138" s="84">
        <f t="shared" si="76"/>
        <v>-11333.723268887192</v>
      </c>
      <c r="W138">
        <f t="shared" si="66"/>
        <v>20054.172441460516</v>
      </c>
      <c r="X138">
        <f t="shared" si="67"/>
        <v>-17553.418402052168</v>
      </c>
      <c r="Z138">
        <f t="shared" si="68"/>
        <v>-5708.4288124711429</v>
      </c>
      <c r="AA138">
        <f t="shared" si="69"/>
        <v>1453.456306924181</v>
      </c>
      <c r="AC138">
        <f t="shared" si="62"/>
        <v>-721.52103761043259</v>
      </c>
      <c r="AD138">
        <f t="shared" si="63"/>
        <v>777.23934966437491</v>
      </c>
      <c r="AF138" s="50">
        <f t="shared" si="56"/>
        <v>-1.4450049010701174</v>
      </c>
      <c r="AG138" s="59">
        <f t="shared" si="64"/>
        <v>668.27913609749339</v>
      </c>
      <c r="AI138" s="12">
        <f t="shared" si="57"/>
        <v>-60.706063382370672</v>
      </c>
      <c r="AJ138" s="62">
        <f t="shared" si="65"/>
        <v>41.759933159536928</v>
      </c>
      <c r="AL138" s="40">
        <f t="shared" si="58"/>
        <v>-659.36996932699185</v>
      </c>
      <c r="AM138" s="65">
        <f t="shared" si="70"/>
        <v>67.200280407344678</v>
      </c>
      <c r="AO138">
        <f t="shared" si="59"/>
        <v>25053.476969907791</v>
      </c>
      <c r="AP138">
        <f t="shared" si="60"/>
        <v>48616.124851830813</v>
      </c>
      <c r="AQ138">
        <f t="shared" si="61"/>
        <v>25183.953269142996</v>
      </c>
    </row>
    <row r="139" spans="8:43" x14ac:dyDescent="0.3">
      <c r="H139" s="103">
        <v>132</v>
      </c>
      <c r="I139" s="48">
        <f t="shared" si="77"/>
        <v>0.82938046054770809</v>
      </c>
      <c r="J139" s="96">
        <f t="shared" si="71"/>
        <v>23376.664040605112</v>
      </c>
      <c r="K139" s="97">
        <f t="shared" si="72"/>
        <v>11187.565586790879</v>
      </c>
      <c r="M139" s="92">
        <v>132</v>
      </c>
      <c r="N139" s="70">
        <f t="shared" si="78"/>
        <v>0.82938046054770809</v>
      </c>
      <c r="O139" s="71">
        <f t="shared" si="73"/>
        <v>-17636.335171576422</v>
      </c>
      <c r="P139" s="75">
        <f t="shared" si="74"/>
        <v>12581.295910753615</v>
      </c>
      <c r="R139" s="89">
        <v>132</v>
      </c>
      <c r="S139" s="82">
        <f t="shared" si="79"/>
        <v>0.82938046054770809</v>
      </c>
      <c r="T139" s="83">
        <f t="shared" si="75"/>
        <v>-1623.3359593948876</v>
      </c>
      <c r="U139" s="84">
        <f t="shared" si="76"/>
        <v>-11312.434413209121</v>
      </c>
      <c r="W139">
        <f t="shared" si="66"/>
        <v>17109.76790552364</v>
      </c>
      <c r="X139">
        <f t="shared" si="67"/>
        <v>-16729.535329882034</v>
      </c>
      <c r="Z139">
        <f t="shared" si="68"/>
        <v>-6069.1893312763596</v>
      </c>
      <c r="AA139">
        <f t="shared" si="69"/>
        <v>1842.0759817563685</v>
      </c>
      <c r="AC139">
        <f t="shared" si="62"/>
        <v>-788.82605214188561</v>
      </c>
      <c r="AD139">
        <f t="shared" si="63"/>
        <v>803.14982782096251</v>
      </c>
      <c r="AF139" s="50">
        <f t="shared" si="56"/>
        <v>82.519577290609092</v>
      </c>
      <c r="AG139" s="59">
        <f t="shared" si="64"/>
        <v>691.78216420435581</v>
      </c>
      <c r="AI139" s="12">
        <f t="shared" si="57"/>
        <v>-67.294071661820595</v>
      </c>
      <c r="AJ139" s="62">
        <f t="shared" si="65"/>
        <v>48.470776496247282</v>
      </c>
      <c r="AL139" s="40">
        <f t="shared" si="58"/>
        <v>-804.05155777067409</v>
      </c>
      <c r="AM139" s="65">
        <f t="shared" si="70"/>
        <v>62.896887120359423</v>
      </c>
      <c r="AO139">
        <f t="shared" si="59"/>
        <v>24401.30783097379</v>
      </c>
      <c r="AP139">
        <f t="shared" si="60"/>
        <v>45734.045665709964</v>
      </c>
      <c r="AQ139">
        <f t="shared" si="61"/>
        <v>22177.311137589095</v>
      </c>
    </row>
    <row r="140" spans="8:43" x14ac:dyDescent="0.3">
      <c r="H140" s="102">
        <v>133</v>
      </c>
      <c r="I140" s="48">
        <f t="shared" si="77"/>
        <v>0.83566364585488773</v>
      </c>
      <c r="J140" s="96">
        <f t="shared" si="71"/>
        <v>23353.427882683591</v>
      </c>
      <c r="K140" s="97">
        <f t="shared" si="72"/>
        <v>11208.708863693706</v>
      </c>
      <c r="M140" s="92">
        <v>133</v>
      </c>
      <c r="N140" s="70">
        <f t="shared" si="78"/>
        <v>0.83566364585488773</v>
      </c>
      <c r="O140" s="71">
        <f t="shared" si="73"/>
        <v>-17652.600482121488</v>
      </c>
      <c r="P140" s="75">
        <f t="shared" si="74"/>
        <v>12596.096204585594</v>
      </c>
      <c r="R140" s="89">
        <v>133</v>
      </c>
      <c r="S140" s="82">
        <f t="shared" si="79"/>
        <v>0.83566364585488773</v>
      </c>
      <c r="T140" s="83">
        <f t="shared" si="75"/>
        <v>-1646.5721173164097</v>
      </c>
      <c r="U140" s="84">
        <f t="shared" si="76"/>
        <v>-11291.291136306294</v>
      </c>
      <c r="W140">
        <f t="shared" si="66"/>
        <v>13976.569983367724</v>
      </c>
      <c r="X140">
        <f t="shared" si="67"/>
        <v>-15708.10361052623</v>
      </c>
      <c r="Z140">
        <f t="shared" si="68"/>
        <v>-6463.6023573473021</v>
      </c>
      <c r="AA140">
        <f t="shared" si="69"/>
        <v>2243.6508956668499</v>
      </c>
      <c r="AC140">
        <f t="shared" si="62"/>
        <v>-901.03414959861175</v>
      </c>
      <c r="AD140">
        <f t="shared" si="63"/>
        <v>787.93871104061247</v>
      </c>
      <c r="AF140" s="50">
        <f t="shared" si="56"/>
        <v>179.88108128880475</v>
      </c>
      <c r="AG140" s="59">
        <f t="shared" si="64"/>
        <v>693.07666239943535</v>
      </c>
      <c r="AI140" s="12">
        <f t="shared" si="57"/>
        <v>-75.804278746811974</v>
      </c>
      <c r="AJ140" s="62">
        <f t="shared" si="65"/>
        <v>57.356709435302818</v>
      </c>
      <c r="AL140" s="40">
        <f t="shared" si="58"/>
        <v>-1005.1109521406046</v>
      </c>
      <c r="AM140" s="65">
        <f t="shared" si="70"/>
        <v>37.505339205874307</v>
      </c>
      <c r="AO140">
        <f t="shared" si="59"/>
        <v>23977.026136745721</v>
      </c>
      <c r="AP140">
        <f t="shared" si="60"/>
        <v>42606.500666966727</v>
      </c>
      <c r="AQ140">
        <f t="shared" si="61"/>
        <v>18989.776698447331</v>
      </c>
    </row>
    <row r="141" spans="8:43" x14ac:dyDescent="0.3">
      <c r="H141" s="103">
        <v>134</v>
      </c>
      <c r="I141" s="48">
        <f t="shared" si="77"/>
        <v>0.84194683116206737</v>
      </c>
      <c r="J141" s="96">
        <f t="shared" si="71"/>
        <v>23330.059337171249</v>
      </c>
      <c r="K141" s="97">
        <f t="shared" si="72"/>
        <v>11229.70572712092</v>
      </c>
      <c r="M141" s="92">
        <v>134</v>
      </c>
      <c r="N141" s="70">
        <f t="shared" si="78"/>
        <v>0.84194683116206737</v>
      </c>
      <c r="O141" s="71">
        <f t="shared" si="73"/>
        <v>-17668.958463980125</v>
      </c>
      <c r="P141" s="75">
        <f t="shared" si="74"/>
        <v>12610.794008984643</v>
      </c>
      <c r="R141" s="89">
        <v>134</v>
      </c>
      <c r="S141" s="82">
        <f t="shared" si="79"/>
        <v>0.84194683116206737</v>
      </c>
      <c r="T141" s="83">
        <f t="shared" si="75"/>
        <v>-1669.940662828752</v>
      </c>
      <c r="U141" s="84">
        <f t="shared" si="76"/>
        <v>-11270.29427287908</v>
      </c>
      <c r="W141">
        <f t="shared" si="66"/>
        <v>10632.139535994247</v>
      </c>
      <c r="X141">
        <f t="shared" si="67"/>
        <v>-14487.785823812728</v>
      </c>
      <c r="Z141">
        <f t="shared" si="68"/>
        <v>-6914.1194321466082</v>
      </c>
      <c r="AA141">
        <f t="shared" si="69"/>
        <v>2637.6202511871561</v>
      </c>
      <c r="AC141">
        <f t="shared" si="62"/>
        <v>-1084.3240678387897</v>
      </c>
      <c r="AD141">
        <f t="shared" si="63"/>
        <v>689.68196193277709</v>
      </c>
      <c r="AF141" s="50">
        <f t="shared" si="56"/>
        <v>282.06042374714372</v>
      </c>
      <c r="AG141" s="59">
        <f t="shared" si="64"/>
        <v>662.03848899710181</v>
      </c>
      <c r="AI141" s="12">
        <f t="shared" si="57"/>
        <v>-87.018791322833678</v>
      </c>
      <c r="AJ141" s="62">
        <f t="shared" si="65"/>
        <v>69.564110011208882</v>
      </c>
      <c r="AL141" s="40">
        <f t="shared" si="58"/>
        <v>-1279.3657002630998</v>
      </c>
      <c r="AM141" s="65">
        <f t="shared" si="70"/>
        <v>-41.920637075533634</v>
      </c>
      <c r="AO141">
        <f t="shared" si="59"/>
        <v>23900.199478392271</v>
      </c>
      <c r="AP141">
        <f t="shared" si="60"/>
        <v>39217.083357964621</v>
      </c>
      <c r="AQ141">
        <f t="shared" si="61"/>
        <v>15640.529077850328</v>
      </c>
    </row>
    <row r="142" spans="8:43" x14ac:dyDescent="0.3">
      <c r="H142" s="102">
        <v>135</v>
      </c>
      <c r="I142" s="48">
        <f t="shared" si="77"/>
        <v>0.84823001646924701</v>
      </c>
      <c r="J142" s="96">
        <f t="shared" si="71"/>
        <v>23306.559326618248</v>
      </c>
      <c r="K142" s="97">
        <f t="shared" si="72"/>
        <v>11250.555348152307</v>
      </c>
      <c r="M142" s="92">
        <v>135</v>
      </c>
      <c r="N142" s="70">
        <f t="shared" si="78"/>
        <v>0.84823001646924701</v>
      </c>
      <c r="O142" s="71">
        <f t="shared" si="73"/>
        <v>-17685.408471367227</v>
      </c>
      <c r="P142" s="75">
        <f t="shared" si="74"/>
        <v>12625.388743706615</v>
      </c>
      <c r="R142" s="89">
        <v>135</v>
      </c>
      <c r="S142" s="82">
        <f t="shared" si="79"/>
        <v>0.84823001646924701</v>
      </c>
      <c r="T142" s="83">
        <f t="shared" si="75"/>
        <v>-1693.4406733817514</v>
      </c>
      <c r="U142" s="84">
        <f t="shared" si="76"/>
        <v>-11249.444651847693</v>
      </c>
      <c r="W142">
        <f t="shared" si="66"/>
        <v>7039.5393114410945</v>
      </c>
      <c r="X142">
        <f t="shared" si="67"/>
        <v>-13082.765452977554</v>
      </c>
      <c r="Z142">
        <f t="shared" si="68"/>
        <v>-7456.2814660660033</v>
      </c>
      <c r="AA142">
        <f t="shared" si="69"/>
        <v>2982.4612321535446</v>
      </c>
      <c r="AC142">
        <f t="shared" si="62"/>
        <v>-1336.9913821378539</v>
      </c>
      <c r="AD142">
        <f t="shared" si="63"/>
        <v>423.58370956731522</v>
      </c>
      <c r="AF142" s="50">
        <f t="shared" si="56"/>
        <v>373.09049975373688</v>
      </c>
      <c r="AG142" s="59">
        <f t="shared" si="64"/>
        <v>592.51244486581697</v>
      </c>
      <c r="AI142" s="12">
        <f t="shared" si="57"/>
        <v>-102.07499759637746</v>
      </c>
      <c r="AJ142" s="62">
        <f t="shared" si="65"/>
        <v>87.138068477870604</v>
      </c>
      <c r="AL142" s="40">
        <f t="shared" si="58"/>
        <v>-1608.0068842952132</v>
      </c>
      <c r="AM142" s="65">
        <f t="shared" si="70"/>
        <v>-256.06680377637241</v>
      </c>
      <c r="AO142">
        <f t="shared" si="59"/>
        <v>24323.317515338385</v>
      </c>
      <c r="AP142">
        <f t="shared" si="60"/>
        <v>35552.084989943171</v>
      </c>
      <c r="AQ142">
        <f t="shared" si="61"/>
        <v>12191.238458008762</v>
      </c>
    </row>
    <row r="143" spans="8:43" x14ac:dyDescent="0.3">
      <c r="H143" s="103">
        <v>136</v>
      </c>
      <c r="I143" s="48">
        <f t="shared" si="77"/>
        <v>0.85451320177642665</v>
      </c>
      <c r="J143" s="96">
        <f t="shared" si="71"/>
        <v>23282.92877876477</v>
      </c>
      <c r="K143" s="97">
        <f t="shared" si="72"/>
        <v>11271.256903680529</v>
      </c>
      <c r="M143" s="92">
        <v>136</v>
      </c>
      <c r="N143" s="70">
        <f t="shared" si="78"/>
        <v>0.85451320177642665</v>
      </c>
      <c r="O143" s="71">
        <f t="shared" si="73"/>
        <v>-17701.949854864659</v>
      </c>
      <c r="P143" s="75">
        <f t="shared" si="74"/>
        <v>12639.879832576371</v>
      </c>
      <c r="R143" s="89">
        <v>136</v>
      </c>
      <c r="S143" s="82">
        <f t="shared" si="79"/>
        <v>0.85451320177642665</v>
      </c>
      <c r="T143" s="83">
        <f t="shared" si="75"/>
        <v>-1717.0712212352287</v>
      </c>
      <c r="U143" s="84">
        <f t="shared" si="76"/>
        <v>-11228.743096319471</v>
      </c>
      <c r="W143">
        <f t="shared" si="66"/>
        <v>3144.2746556408611</v>
      </c>
      <c r="X143">
        <f t="shared" si="67"/>
        <v>-11538.586873204866</v>
      </c>
      <c r="Z143">
        <f t="shared" si="68"/>
        <v>-8124.7771571349303</v>
      </c>
      <c r="AA143">
        <f t="shared" si="69"/>
        <v>3194.2530869372022</v>
      </c>
      <c r="AC143">
        <f t="shared" si="62"/>
        <v>-1480.7325585034778</v>
      </c>
      <c r="AD143">
        <f t="shared" si="63"/>
        <v>-158.5839804537344</v>
      </c>
      <c r="AF143" s="50">
        <f t="shared" si="56"/>
        <v>432.64201279198795</v>
      </c>
      <c r="AG143" s="59">
        <f t="shared" si="64"/>
        <v>488.67031096321193</v>
      </c>
      <c r="AI143" s="12">
        <f t="shared" si="57"/>
        <v>-122.41688069763183</v>
      </c>
      <c r="AJ143" s="62">
        <f t="shared" si="65"/>
        <v>113.92392541496521</v>
      </c>
      <c r="AL143" s="40">
        <f t="shared" si="58"/>
        <v>-1790.9576905978338</v>
      </c>
      <c r="AM143" s="65">
        <f t="shared" si="70"/>
        <v>-761.17821683191153</v>
      </c>
      <c r="AO143">
        <f t="shared" si="59"/>
        <v>25428.0016323155</v>
      </c>
      <c r="AP143">
        <f t="shared" si="60"/>
        <v>31615.948093174949</v>
      </c>
      <c r="AQ143">
        <f t="shared" si="61"/>
        <v>8849.3271213614735</v>
      </c>
    </row>
    <row r="144" spans="8:43" x14ac:dyDescent="0.3">
      <c r="H144" s="102">
        <v>137</v>
      </c>
      <c r="I144" s="48">
        <f t="shared" si="77"/>
        <v>0.86079638708360628</v>
      </c>
      <c r="J144" s="96">
        <f t="shared" si="71"/>
        <v>23259.168626504383</v>
      </c>
      <c r="K144" s="97">
        <f t="shared" si="72"/>
        <v>11291.809576443618</v>
      </c>
      <c r="M144" s="92">
        <v>137</v>
      </c>
      <c r="N144" s="70">
        <f t="shared" si="78"/>
        <v>0.86079638708360628</v>
      </c>
      <c r="O144" s="71">
        <f t="shared" si="73"/>
        <v>-17718.581961446933</v>
      </c>
      <c r="P144" s="75">
        <f t="shared" si="74"/>
        <v>12654.266703510533</v>
      </c>
      <c r="R144" s="89">
        <v>137</v>
      </c>
      <c r="S144" s="82">
        <f t="shared" si="79"/>
        <v>0.86079638708360628</v>
      </c>
      <c r="T144" s="83">
        <f t="shared" si="75"/>
        <v>-1740.8313734956173</v>
      </c>
      <c r="U144" s="84">
        <f t="shared" si="76"/>
        <v>-11208.190423556382</v>
      </c>
      <c r="W144">
        <f t="shared" si="66"/>
        <v>-1103.2054927395388</v>
      </c>
      <c r="X144">
        <f t="shared" si="67"/>
        <v>-9961.283327292982</v>
      </c>
      <c r="Z144">
        <f t="shared" si="68"/>
        <v>-8865.1434363866683</v>
      </c>
      <c r="AA144">
        <f t="shared" si="69"/>
        <v>3114.9610967103349</v>
      </c>
      <c r="AC144">
        <f t="shared" si="62"/>
        <v>-927.21924295603685</v>
      </c>
      <c r="AD144">
        <f t="shared" si="63"/>
        <v>-1057.0648255303799</v>
      </c>
      <c r="AF144" s="50">
        <f t="shared" si="56"/>
        <v>445.69057535351021</v>
      </c>
      <c r="AG144" s="59">
        <f t="shared" si="64"/>
        <v>368.77475392206827</v>
      </c>
      <c r="AI144" s="12">
        <f t="shared" si="57"/>
        <v>-148.7161264278522</v>
      </c>
      <c r="AJ144" s="62">
        <f t="shared" si="65"/>
        <v>157.0935607001129</v>
      </c>
      <c r="AL144" s="40">
        <f t="shared" si="58"/>
        <v>-1224.1936918816948</v>
      </c>
      <c r="AM144" s="65">
        <f t="shared" si="70"/>
        <v>-1582.933140152561</v>
      </c>
      <c r="AO144">
        <f t="shared" si="59"/>
        <v>27390.540292312457</v>
      </c>
      <c r="AP144">
        <f t="shared" si="60"/>
        <v>27487.118341544894</v>
      </c>
      <c r="AQ144">
        <f t="shared" si="61"/>
        <v>6369.746709220939</v>
      </c>
    </row>
    <row r="145" spans="8:43" x14ac:dyDescent="0.3">
      <c r="H145" s="103">
        <v>138</v>
      </c>
      <c r="I145" s="48">
        <f t="shared" si="77"/>
        <v>0.86707957239078592</v>
      </c>
      <c r="J145" s="96">
        <f t="shared" si="71"/>
        <v>23235.279807847211</v>
      </c>
      <c r="K145" s="97">
        <f t="shared" si="72"/>
        <v>11312.212555057249</v>
      </c>
      <c r="M145" s="92">
        <v>138</v>
      </c>
      <c r="N145" s="70">
        <f t="shared" si="78"/>
        <v>0.86707957239078592</v>
      </c>
      <c r="O145" s="71">
        <f t="shared" si="73"/>
        <v>-17735.304134506954</v>
      </c>
      <c r="P145" s="75">
        <f t="shared" si="74"/>
        <v>12668.548788540074</v>
      </c>
      <c r="R145" s="89">
        <v>138</v>
      </c>
      <c r="S145" s="82">
        <f t="shared" si="79"/>
        <v>0.86707957239078592</v>
      </c>
      <c r="T145" s="83">
        <f t="shared" si="75"/>
        <v>-1764.7201921527899</v>
      </c>
      <c r="U145" s="84">
        <f t="shared" si="76"/>
        <v>-11187.787444942751</v>
      </c>
      <c r="W145">
        <f t="shared" si="66"/>
        <v>-5651.6796163023773</v>
      </c>
      <c r="X145">
        <f t="shared" si="67"/>
        <v>-8535.9358821291116</v>
      </c>
      <c r="Z145">
        <f t="shared" si="68"/>
        <v>-9328.7530578646874</v>
      </c>
      <c r="AA145">
        <f t="shared" si="69"/>
        <v>2586.4286839451452</v>
      </c>
      <c r="AC145">
        <f t="shared" si="62"/>
        <v>440.44628771738383</v>
      </c>
      <c r="AD145">
        <f t="shared" si="63"/>
        <v>-1508.8126141298917</v>
      </c>
      <c r="AF145" s="50">
        <f t="shared" si="56"/>
        <v>415.25296642479628</v>
      </c>
      <c r="AG145" s="59">
        <f t="shared" si="64"/>
        <v>259.59196606447478</v>
      </c>
      <c r="AI145" s="12">
        <f t="shared" si="57"/>
        <v>-176.01363908588007</v>
      </c>
      <c r="AJ145" s="62">
        <f t="shared" si="65"/>
        <v>227.38393353573187</v>
      </c>
      <c r="AL145" s="40">
        <f t="shared" si="58"/>
        <v>201.20696037846764</v>
      </c>
      <c r="AM145" s="65">
        <f t="shared" si="70"/>
        <v>-1995.7885137300982</v>
      </c>
      <c r="AO145">
        <f t="shared" si="59"/>
        <v>30251.609986134274</v>
      </c>
      <c r="AP145">
        <f t="shared" si="60"/>
        <v>23440.461105951694</v>
      </c>
      <c r="AQ145">
        <f t="shared" si="61"/>
        <v>6496.8308614469843</v>
      </c>
    </row>
    <row r="146" spans="8:43" x14ac:dyDescent="0.3">
      <c r="H146" s="102">
        <v>139</v>
      </c>
      <c r="I146" s="48">
        <f t="shared" si="77"/>
        <v>0.87336275769796556</v>
      </c>
      <c r="J146" s="96">
        <f t="shared" si="71"/>
        <v>23211.26326588291</v>
      </c>
      <c r="K146" s="97">
        <f t="shared" si="72"/>
        <v>11332.46503404676</v>
      </c>
      <c r="M146" s="92">
        <v>139</v>
      </c>
      <c r="N146" s="70">
        <f t="shared" si="78"/>
        <v>0.87336275769796556</v>
      </c>
      <c r="O146" s="71">
        <f t="shared" si="73"/>
        <v>-17752.115713881962</v>
      </c>
      <c r="P146" s="75">
        <f t="shared" si="74"/>
        <v>12682.725523832731</v>
      </c>
      <c r="R146" s="89">
        <v>139</v>
      </c>
      <c r="S146" s="82">
        <f t="shared" si="79"/>
        <v>0.87336275769796556</v>
      </c>
      <c r="T146" s="83">
        <f t="shared" si="75"/>
        <v>-1788.7367341170898</v>
      </c>
      <c r="U146" s="84">
        <f t="shared" si="76"/>
        <v>-11167.53496595324</v>
      </c>
      <c r="W146">
        <f t="shared" si="66"/>
        <v>-10261.000359270049</v>
      </c>
      <c r="X146">
        <f t="shared" si="67"/>
        <v>-7431.3231169227756</v>
      </c>
      <c r="Z146">
        <f t="shared" si="68"/>
        <v>-9108.529914005996</v>
      </c>
      <c r="AA146">
        <f t="shared" si="69"/>
        <v>1832.0223768801993</v>
      </c>
      <c r="AC146">
        <f t="shared" si="62"/>
        <v>1273.8756984391521</v>
      </c>
      <c r="AD146">
        <f t="shared" si="63"/>
        <v>-1065.5890459709817</v>
      </c>
      <c r="AF146" s="50">
        <f t="shared" si="56"/>
        <v>363.45205729315086</v>
      </c>
      <c r="AG146" s="59">
        <f t="shared" si="64"/>
        <v>179.3337973142032</v>
      </c>
      <c r="AI146" s="12">
        <f t="shared" si="57"/>
        <v>-184.64081248723375</v>
      </c>
      <c r="AJ146" s="62">
        <f t="shared" si="65"/>
        <v>330.47887686284872</v>
      </c>
      <c r="AL146" s="40">
        <f t="shared" si="58"/>
        <v>1095.064453633235</v>
      </c>
      <c r="AM146" s="65">
        <f t="shared" si="70"/>
        <v>-1575.4017201480335</v>
      </c>
      <c r="AO146">
        <f t="shared" si="59"/>
        <v>33744.222509426625</v>
      </c>
      <c r="AP146">
        <f t="shared" si="60"/>
        <v>19967.452005919647</v>
      </c>
      <c r="AQ146">
        <f t="shared" si="61"/>
        <v>9217.5373360061385</v>
      </c>
    </row>
    <row r="147" spans="8:43" x14ac:dyDescent="0.3">
      <c r="H147" s="103">
        <v>140</v>
      </c>
      <c r="I147" s="48">
        <f t="shared" si="77"/>
        <v>0.8796459430051452</v>
      </c>
      <c r="J147" s="96">
        <f t="shared" si="71"/>
        <v>23187.119948743435</v>
      </c>
      <c r="K147" s="97">
        <f t="shared" si="72"/>
        <v>11352.566213878956</v>
      </c>
      <c r="M147" s="92">
        <v>140</v>
      </c>
      <c r="N147" s="70">
        <f t="shared" si="78"/>
        <v>0.8796459430051452</v>
      </c>
      <c r="O147" s="71">
        <f t="shared" si="73"/>
        <v>-17769.016035879595</v>
      </c>
      <c r="P147" s="75">
        <f t="shared" si="74"/>
        <v>12696.79634971527</v>
      </c>
      <c r="R147" s="89">
        <v>140</v>
      </c>
      <c r="S147" s="82">
        <f t="shared" si="79"/>
        <v>0.8796459430051452</v>
      </c>
      <c r="T147" s="83">
        <f t="shared" si="75"/>
        <v>-1812.8800512565635</v>
      </c>
      <c r="U147" s="84">
        <f t="shared" si="76"/>
        <v>-11147.433786121044</v>
      </c>
      <c r="W147">
        <f t="shared" si="66"/>
        <v>-14656.030853968152</v>
      </c>
      <c r="X147">
        <f t="shared" si="67"/>
        <v>-6648.5105592290492</v>
      </c>
      <c r="Z147">
        <f t="shared" si="68"/>
        <v>-8471.5920647864205</v>
      </c>
      <c r="AA147">
        <f t="shared" si="69"/>
        <v>1299.2278538947085</v>
      </c>
      <c r="AC147">
        <f t="shared" si="62"/>
        <v>1353.8066355519527</v>
      </c>
      <c r="AD147">
        <f t="shared" si="63"/>
        <v>-450.43797131172278</v>
      </c>
      <c r="AF147" s="50">
        <f t="shared" si="56"/>
        <v>311.96837671830195</v>
      </c>
      <c r="AG147" s="59">
        <f t="shared" si="64"/>
        <v>127.36276380706902</v>
      </c>
      <c r="AI147" s="12">
        <f t="shared" si="57"/>
        <v>-143.65082837485818</v>
      </c>
      <c r="AJ147" s="62">
        <f t="shared" si="65"/>
        <v>447.52734675062317</v>
      </c>
      <c r="AL147" s="40">
        <f t="shared" si="58"/>
        <v>1185.4890872085089</v>
      </c>
      <c r="AM147" s="65">
        <f t="shared" si="70"/>
        <v>-1025.328081869415</v>
      </c>
      <c r="AO147">
        <f t="shared" si="59"/>
        <v>37432.884281014311</v>
      </c>
      <c r="AP147">
        <f t="shared" si="60"/>
        <v>17485.162569290042</v>
      </c>
      <c r="AQ147">
        <f t="shared" si="61"/>
        <v>12766.609092946082</v>
      </c>
    </row>
    <row r="148" spans="8:43" x14ac:dyDescent="0.3">
      <c r="H148" s="102">
        <v>141</v>
      </c>
      <c r="I148" s="48">
        <f t="shared" si="77"/>
        <v>0.88592912831232484</v>
      </c>
      <c r="J148" s="96">
        <f t="shared" si="71"/>
        <v>23162.850809565611</v>
      </c>
      <c r="K148" s="97">
        <f t="shared" si="72"/>
        <v>11372.515300993678</v>
      </c>
      <c r="M148" s="92">
        <v>141</v>
      </c>
      <c r="N148" s="70">
        <f t="shared" si="78"/>
        <v>0.88592912831232484</v>
      </c>
      <c r="O148" s="71">
        <f t="shared" si="73"/>
        <v>-17786.004433304071</v>
      </c>
      <c r="P148" s="75">
        <f t="shared" si="74"/>
        <v>12710.760710695575</v>
      </c>
      <c r="R148" s="89">
        <v>141</v>
      </c>
      <c r="S148" s="82">
        <f t="shared" si="79"/>
        <v>0.88592912831232484</v>
      </c>
      <c r="T148" s="83">
        <f t="shared" si="75"/>
        <v>-1837.1491904343902</v>
      </c>
      <c r="U148" s="84">
        <f t="shared" si="76"/>
        <v>-11127.484699006322</v>
      </c>
      <c r="W148">
        <f t="shared" si="66"/>
        <v>-18722.60105691737</v>
      </c>
      <c r="X148">
        <f t="shared" si="67"/>
        <v>-6055.2013786956604</v>
      </c>
      <c r="Z148">
        <f t="shared" si="68"/>
        <v>-7794.6887470104439</v>
      </c>
      <c r="AA148">
        <f t="shared" si="69"/>
        <v>1074.0088682388471</v>
      </c>
      <c r="AC148">
        <f t="shared" si="62"/>
        <v>1243.3786426763315</v>
      </c>
      <c r="AD148">
        <f t="shared" si="63"/>
        <v>-35.919554409701504</v>
      </c>
      <c r="AF148" s="50">
        <f t="shared" si="56"/>
        <v>269.25833480851264</v>
      </c>
      <c r="AG148" s="59">
        <f t="shared" si="64"/>
        <v>94.256347755586603</v>
      </c>
      <c r="AI148" s="12">
        <f t="shared" si="57"/>
        <v>-42.358943817262478</v>
      </c>
      <c r="AJ148" s="62">
        <f t="shared" si="65"/>
        <v>532.39544063957544</v>
      </c>
      <c r="AL148" s="40">
        <f t="shared" si="58"/>
        <v>1016.4792516850813</v>
      </c>
      <c r="AM148" s="65">
        <f t="shared" si="70"/>
        <v>-662.57134280486355</v>
      </c>
      <c r="AO148">
        <f t="shared" si="59"/>
        <v>41026.617177512584</v>
      </c>
      <c r="AP148">
        <f t="shared" si="60"/>
        <v>16105.938015845571</v>
      </c>
      <c r="AQ148">
        <f t="shared" si="61"/>
        <v>16380.451829635156</v>
      </c>
    </row>
    <row r="149" spans="8:43" x14ac:dyDescent="0.3">
      <c r="H149" s="103">
        <v>142</v>
      </c>
      <c r="I149" s="48">
        <f t="shared" si="77"/>
        <v>0.89221231361950448</v>
      </c>
      <c r="J149" s="96">
        <f t="shared" si="71"/>
        <v>23138.456806453491</v>
      </c>
      <c r="K149" s="97">
        <f t="shared" si="72"/>
        <v>11392.311507835127</v>
      </c>
      <c r="M149" s="92">
        <v>142</v>
      </c>
      <c r="N149" s="70">
        <f t="shared" si="78"/>
        <v>0.89221231361950448</v>
      </c>
      <c r="O149" s="71">
        <f t="shared" si="73"/>
        <v>-17803.080235482557</v>
      </c>
      <c r="P149" s="75">
        <f t="shared" si="74"/>
        <v>12724.618055484589</v>
      </c>
      <c r="R149" s="89">
        <v>142</v>
      </c>
      <c r="S149" s="82">
        <f t="shared" si="79"/>
        <v>0.89221231361950448</v>
      </c>
      <c r="T149" s="83">
        <f t="shared" si="75"/>
        <v>-1861.5431935465099</v>
      </c>
      <c r="U149" s="84">
        <f t="shared" si="76"/>
        <v>-11107.688492164873</v>
      </c>
      <c r="W149">
        <f t="shared" si="66"/>
        <v>-22464.523100088049</v>
      </c>
      <c r="X149">
        <f t="shared" si="67"/>
        <v>-5522.6868888774497</v>
      </c>
      <c r="Z149">
        <f t="shared" si="68"/>
        <v>-7172.9994256722784</v>
      </c>
      <c r="AA149">
        <f t="shared" si="69"/>
        <v>1056.0490910339963</v>
      </c>
      <c r="AC149">
        <f t="shared" si="62"/>
        <v>1153.2586400325338</v>
      </c>
      <c r="AD149">
        <f t="shared" si="63"/>
        <v>168.77999492395509</v>
      </c>
      <c r="AF149" s="50">
        <f t="shared" si="56"/>
        <v>235.60286756532818</v>
      </c>
      <c r="AG149" s="59">
        <f t="shared" si="64"/>
        <v>72.252839557229549</v>
      </c>
      <c r="AI149" s="12">
        <f t="shared" si="57"/>
        <v>86.901475017453649</v>
      </c>
      <c r="AJ149" s="62">
        <f t="shared" si="65"/>
        <v>547.34499621015766</v>
      </c>
      <c r="AL149" s="40">
        <f t="shared" si="58"/>
        <v>830.7542974497519</v>
      </c>
      <c r="AM149" s="65">
        <f t="shared" si="70"/>
        <v>-450.81784084343212</v>
      </c>
      <c r="AO149">
        <f t="shared" si="59"/>
        <v>44416.50702074232</v>
      </c>
      <c r="AP149">
        <f t="shared" si="60"/>
        <v>15717.114314052547</v>
      </c>
      <c r="AQ149">
        <f t="shared" si="61"/>
        <v>19870.305254820934</v>
      </c>
    </row>
    <row r="150" spans="8:43" x14ac:dyDescent="0.3">
      <c r="H150" s="102">
        <v>143</v>
      </c>
      <c r="I150" s="48">
        <f t="shared" si="77"/>
        <v>0.89849549892668412</v>
      </c>
      <c r="J150" s="96">
        <f t="shared" si="71"/>
        <v>23113.93890244055</v>
      </c>
      <c r="K150" s="97">
        <f t="shared" si="72"/>
        <v>11411.954052882951</v>
      </c>
      <c r="M150" s="92">
        <v>143</v>
      </c>
      <c r="N150" s="70">
        <f t="shared" si="78"/>
        <v>0.89849549892668412</v>
      </c>
      <c r="O150" s="71">
        <f t="shared" si="73"/>
        <v>-17820.242768291617</v>
      </c>
      <c r="P150" s="75">
        <f t="shared" si="74"/>
        <v>12738.367837018066</v>
      </c>
      <c r="R150" s="89">
        <v>143</v>
      </c>
      <c r="S150" s="82">
        <f t="shared" si="79"/>
        <v>0.89849549892668412</v>
      </c>
      <c r="T150" s="83">
        <f t="shared" si="75"/>
        <v>-1886.06109755945</v>
      </c>
      <c r="U150" s="84">
        <f t="shared" si="76"/>
        <v>-11088.045947117049</v>
      </c>
      <c r="W150">
        <f t="shared" si="66"/>
        <v>-25906.865482920122</v>
      </c>
      <c r="X150">
        <f t="shared" si="67"/>
        <v>-4973.5648439949573</v>
      </c>
      <c r="Z150">
        <f t="shared" si="68"/>
        <v>-6596.3701056560112</v>
      </c>
      <c r="AA150">
        <f t="shared" si="69"/>
        <v>1140.4390884959739</v>
      </c>
      <c r="AC150">
        <f t="shared" si="62"/>
        <v>1085.3045010259302</v>
      </c>
      <c r="AD150">
        <f t="shared" si="63"/>
        <v>228.05810528505441</v>
      </c>
      <c r="AF150" s="50">
        <f t="shared" si="56"/>
        <v>209.25332950634447</v>
      </c>
      <c r="AG150" s="59">
        <f t="shared" si="64"/>
        <v>56.857181316165985</v>
      </c>
      <c r="AI150" s="12">
        <f t="shared" si="57"/>
        <v>196.16206106248629</v>
      </c>
      <c r="AJ150" s="62">
        <f t="shared" si="65"/>
        <v>497.25956173269384</v>
      </c>
      <c r="AL150" s="40">
        <f t="shared" si="58"/>
        <v>679.8891104570996</v>
      </c>
      <c r="AM150" s="65">
        <f t="shared" si="70"/>
        <v>-326.05863776380539</v>
      </c>
      <c r="AO150">
        <f t="shared" si="59"/>
        <v>47571.31613046112</v>
      </c>
      <c r="AP150">
        <f t="shared" si="60"/>
        <v>16096.54323047762</v>
      </c>
      <c r="AQ150">
        <f t="shared" si="61"/>
        <v>23186.7726572391</v>
      </c>
    </row>
    <row r="151" spans="8:43" x14ac:dyDescent="0.3">
      <c r="H151" s="103">
        <v>144</v>
      </c>
      <c r="I151" s="48">
        <f t="shared" si="77"/>
        <v>0.90477868423386376</v>
      </c>
      <c r="J151" s="96">
        <f t="shared" si="71"/>
        <v>23089.298065451658</v>
      </c>
      <c r="K151" s="97">
        <f t="shared" si="72"/>
        <v>11431.442160683106</v>
      </c>
      <c r="M151" s="92">
        <v>144</v>
      </c>
      <c r="N151" s="70">
        <f t="shared" si="78"/>
        <v>0.90477868423386376</v>
      </c>
      <c r="O151" s="71">
        <f t="shared" si="73"/>
        <v>-17837.49135418384</v>
      </c>
      <c r="P151" s="75">
        <f t="shared" si="74"/>
        <v>12752.009512478173</v>
      </c>
      <c r="R151" s="89">
        <v>144</v>
      </c>
      <c r="S151" s="82">
        <f t="shared" si="79"/>
        <v>0.90477868423386376</v>
      </c>
      <c r="T151" s="83">
        <f t="shared" si="75"/>
        <v>-1910.7019345483413</v>
      </c>
      <c r="U151" s="84">
        <f t="shared" si="76"/>
        <v>-11068.557839316894</v>
      </c>
      <c r="W151">
        <f t="shared" si="66"/>
        <v>-29069.387473119885</v>
      </c>
      <c r="X151">
        <f t="shared" si="67"/>
        <v>-4374.8380365863386</v>
      </c>
      <c r="Z151">
        <f t="shared" si="68"/>
        <v>-6053.7178551430461</v>
      </c>
      <c r="AA151">
        <f t="shared" si="69"/>
        <v>1254.4681411385011</v>
      </c>
      <c r="AC151">
        <f t="shared" si="62"/>
        <v>1015.8913732738389</v>
      </c>
      <c r="AD151">
        <f t="shared" si="63"/>
        <v>211.77132171242911</v>
      </c>
      <c r="AF151" s="50">
        <f t="shared" si="56"/>
        <v>188.46531444247182</v>
      </c>
      <c r="AG151" s="59">
        <f t="shared" si="64"/>
        <v>45.60878380119658</v>
      </c>
      <c r="AI151" s="12">
        <f t="shared" si="57"/>
        <v>262.24556841666924</v>
      </c>
      <c r="AJ151" s="62">
        <f t="shared" si="65"/>
        <v>415.65514572786753</v>
      </c>
      <c r="AL151" s="40">
        <f t="shared" si="58"/>
        <v>565.18049041469783</v>
      </c>
      <c r="AM151" s="65">
        <f t="shared" si="70"/>
        <v>-249.492607816635</v>
      </c>
      <c r="AO151">
        <f t="shared" si="59"/>
        <v>50485.805583176872</v>
      </c>
      <c r="AP151">
        <f t="shared" si="60"/>
        <v>16996.757270599392</v>
      </c>
      <c r="AQ151">
        <f t="shared" si="61"/>
        <v>26310.254276231404</v>
      </c>
    </row>
    <row r="152" spans="8:43" x14ac:dyDescent="0.3">
      <c r="H152" s="102">
        <v>145</v>
      </c>
      <c r="I152" s="48">
        <f t="shared" si="77"/>
        <v>0.9110618695410434</v>
      </c>
      <c r="J152" s="96">
        <f t="shared" si="71"/>
        <v>23064.53526826487</v>
      </c>
      <c r="K152" s="97">
        <f t="shared" si="72"/>
        <v>11450.775061878463</v>
      </c>
      <c r="M152" s="92">
        <v>145</v>
      </c>
      <c r="N152" s="70">
        <f t="shared" si="78"/>
        <v>0.9110618695410434</v>
      </c>
      <c r="O152" s="71">
        <f t="shared" si="73"/>
        <v>-17854.825312214591</v>
      </c>
      <c r="P152" s="75">
        <f t="shared" si="74"/>
        <v>12765.542543314923</v>
      </c>
      <c r="R152" s="89">
        <v>145</v>
      </c>
      <c r="S152" s="82">
        <f t="shared" si="79"/>
        <v>0.9110618695410434</v>
      </c>
      <c r="T152" s="83">
        <f t="shared" si="75"/>
        <v>-1935.464731735131</v>
      </c>
      <c r="U152" s="84">
        <f t="shared" si="76"/>
        <v>-11049.224938121537</v>
      </c>
      <c r="W152">
        <f t="shared" si="66"/>
        <v>-31969.25997903218</v>
      </c>
      <c r="X152">
        <f t="shared" si="67"/>
        <v>-3721.1325508030345</v>
      </c>
      <c r="Z152">
        <f t="shared" si="68"/>
        <v>-5545.7721685061269</v>
      </c>
      <c r="AA152">
        <f t="shared" si="69"/>
        <v>1360.3538019947157</v>
      </c>
      <c r="AC152">
        <f t="shared" si="62"/>
        <v>940.25620263279779</v>
      </c>
      <c r="AD152">
        <f t="shared" si="63"/>
        <v>168.82877987536114</v>
      </c>
      <c r="AF152" s="50">
        <f t="shared" si="56"/>
        <v>171.85963376733568</v>
      </c>
      <c r="AG152" s="59">
        <f t="shared" si="64"/>
        <v>37.107700425478569</v>
      </c>
      <c r="AI152" s="12">
        <f t="shared" si="57"/>
        <v>289.58237934793999</v>
      </c>
      <c r="AJ152" s="62">
        <f t="shared" si="65"/>
        <v>331.96690675702871</v>
      </c>
      <c r="AL152" s="40">
        <f t="shared" si="58"/>
        <v>478.81418951752204</v>
      </c>
      <c r="AM152" s="65">
        <f t="shared" si="70"/>
        <v>-200.24582730714616</v>
      </c>
      <c r="AO152">
        <f t="shared" si="59"/>
        <v>53166.886296744211</v>
      </c>
      <c r="AP152">
        <f t="shared" si="60"/>
        <v>18208.038415006929</v>
      </c>
      <c r="AQ152">
        <f t="shared" si="61"/>
        <v>29232.752774126177</v>
      </c>
    </row>
    <row r="153" spans="8:43" x14ac:dyDescent="0.3">
      <c r="H153" s="103">
        <v>146</v>
      </c>
      <c r="I153" s="48">
        <f t="shared" si="77"/>
        <v>0.91734505484822304</v>
      </c>
      <c r="J153" s="96">
        <f t="shared" si="71"/>
        <v>23039.651488473013</v>
      </c>
      <c r="K153" s="97">
        <f t="shared" si="72"/>
        <v>11469.951993239187</v>
      </c>
      <c r="M153" s="92">
        <v>146</v>
      </c>
      <c r="N153" s="70">
        <f t="shared" si="78"/>
        <v>0.91734505484822304</v>
      </c>
      <c r="O153" s="71">
        <f t="shared" si="73"/>
        <v>-17872.243958068892</v>
      </c>
      <c r="P153" s="75">
        <f t="shared" si="74"/>
        <v>12778.966395267431</v>
      </c>
      <c r="R153" s="89">
        <v>146</v>
      </c>
      <c r="S153" s="82">
        <f t="shared" si="79"/>
        <v>0.91734505484822304</v>
      </c>
      <c r="T153" s="83">
        <f t="shared" si="75"/>
        <v>-1960.3485115269864</v>
      </c>
      <c r="U153" s="84">
        <f t="shared" si="76"/>
        <v>-11030.048006760813</v>
      </c>
      <c r="W153">
        <f t="shared" si="66"/>
        <v>-34624.614037956148</v>
      </c>
      <c r="X153">
        <f t="shared" si="67"/>
        <v>-3019.8520523212565</v>
      </c>
      <c r="Z153">
        <f t="shared" si="68"/>
        <v>-5075.644067189728</v>
      </c>
      <c r="AA153">
        <f t="shared" si="69"/>
        <v>1444.7681919323963</v>
      </c>
      <c r="AC153">
        <f t="shared" si="62"/>
        <v>863.7247462052087</v>
      </c>
      <c r="AD153">
        <f t="shared" si="63"/>
        <v>123.47129059258373</v>
      </c>
      <c r="AF153" s="50">
        <f t="shared" si="56"/>
        <v>158.4088546870077</v>
      </c>
      <c r="AG153" s="59">
        <f t="shared" si="64"/>
        <v>30.507084478931905</v>
      </c>
      <c r="AI153" s="12">
        <f t="shared" si="57"/>
        <v>292.11565351459149</v>
      </c>
      <c r="AJ153" s="62">
        <f t="shared" si="65"/>
        <v>260.06174118894199</v>
      </c>
      <c r="AL153" s="40">
        <f t="shared" si="58"/>
        <v>413.20023800360957</v>
      </c>
      <c r="AM153" s="65">
        <f t="shared" si="70"/>
        <v>-167.09753507529018</v>
      </c>
      <c r="AO153">
        <f t="shared" si="59"/>
        <v>55628.371771951075</v>
      </c>
      <c r="AP153">
        <f t="shared" si="60"/>
        <v>19580.4975223695</v>
      </c>
      <c r="AQ153">
        <f t="shared" si="61"/>
        <v>31955.307880634471</v>
      </c>
    </row>
    <row r="154" spans="8:43" x14ac:dyDescent="0.3">
      <c r="H154" s="102">
        <v>147</v>
      </c>
      <c r="I154" s="48">
        <f t="shared" si="77"/>
        <v>0.92362824015540268</v>
      </c>
      <c r="J154" s="96">
        <f t="shared" si="71"/>
        <v>23014.647708445111</v>
      </c>
      <c r="K154" s="97">
        <f t="shared" si="72"/>
        <v>11488.972197692865</v>
      </c>
      <c r="M154" s="92">
        <v>147</v>
      </c>
      <c r="N154" s="70">
        <f t="shared" si="78"/>
        <v>0.92362824015540268</v>
      </c>
      <c r="O154" s="71">
        <f t="shared" si="73"/>
        <v>-17889.746604088425</v>
      </c>
      <c r="P154" s="75">
        <f t="shared" si="74"/>
        <v>12792.280538385006</v>
      </c>
      <c r="R154" s="89">
        <v>147</v>
      </c>
      <c r="S154" s="82">
        <f t="shared" si="79"/>
        <v>0.92362824015540268</v>
      </c>
      <c r="T154" s="83">
        <f t="shared" si="75"/>
        <v>-1985.3522915548906</v>
      </c>
      <c r="U154" s="84">
        <f t="shared" si="76"/>
        <v>-11011.027802307135</v>
      </c>
      <c r="W154">
        <f t="shared" si="66"/>
        <v>-37054.470478275362</v>
      </c>
      <c r="X154">
        <f t="shared" si="67"/>
        <v>-2282.034045030985</v>
      </c>
      <c r="Z154">
        <f t="shared" si="68"/>
        <v>-4643.7816940871235</v>
      </c>
      <c r="AA154">
        <f t="shared" si="69"/>
        <v>1506.5038372286881</v>
      </c>
      <c r="AC154">
        <f t="shared" si="62"/>
        <v>791.7057799281481</v>
      </c>
      <c r="AD154">
        <f t="shared" si="63"/>
        <v>84.33747418864138</v>
      </c>
      <c r="AF154" s="50">
        <f t="shared" si="56"/>
        <v>147.36338542520795</v>
      </c>
      <c r="AG154" s="59">
        <f t="shared" si="64"/>
        <v>25.265568870178058</v>
      </c>
      <c r="AI154" s="12">
        <f t="shared" si="57"/>
        <v>281.7750157313119</v>
      </c>
      <c r="AJ154" s="62">
        <f t="shared" si="65"/>
        <v>202.92452589833124</v>
      </c>
      <c r="AL154" s="40">
        <f t="shared" si="58"/>
        <v>362.56737877162823</v>
      </c>
      <c r="AM154" s="65">
        <f t="shared" si="70"/>
        <v>-143.85262057986793</v>
      </c>
      <c r="AO154">
        <f t="shared" si="59"/>
        <v>57886.965645251606</v>
      </c>
      <c r="AP154">
        <f t="shared" si="60"/>
        <v>21016.739128077552</v>
      </c>
      <c r="AQ154">
        <f t="shared" si="61"/>
        <v>34485.297384166159</v>
      </c>
    </row>
    <row r="155" spans="8:43" x14ac:dyDescent="0.3">
      <c r="H155" s="103">
        <v>148</v>
      </c>
      <c r="I155" s="48">
        <f t="shared" si="77"/>
        <v>0.92991142546258232</v>
      </c>
      <c r="J155" s="96">
        <f t="shared" si="71"/>
        <v>22989.52491528758</v>
      </c>
      <c r="K155" s="97">
        <f t="shared" si="72"/>
        <v>11507.834924354393</v>
      </c>
      <c r="M155" s="92">
        <v>148</v>
      </c>
      <c r="N155" s="70">
        <f t="shared" si="78"/>
        <v>0.92991142546258232</v>
      </c>
      <c r="O155" s="71">
        <f t="shared" si="73"/>
        <v>-17907.332559298695</v>
      </c>
      <c r="P155" s="75">
        <f t="shared" si="74"/>
        <v>12805.484447048075</v>
      </c>
      <c r="R155" s="89">
        <v>148</v>
      </c>
      <c r="S155" s="82">
        <f t="shared" si="79"/>
        <v>0.92991142546258232</v>
      </c>
      <c r="T155" s="83">
        <f t="shared" si="75"/>
        <v>-2010.4750847124196</v>
      </c>
      <c r="U155" s="84">
        <f t="shared" si="76"/>
        <v>-10992.165075645607</v>
      </c>
      <c r="W155">
        <f t="shared" si="66"/>
        <v>-39277.398102827909</v>
      </c>
      <c r="X155">
        <f t="shared" si="67"/>
        <v>-1518.2399421430607</v>
      </c>
      <c r="Z155">
        <f t="shared" si="68"/>
        <v>-4247.9288041230493</v>
      </c>
      <c r="AA155">
        <f t="shared" si="69"/>
        <v>1548.6725743230088</v>
      </c>
      <c r="AC155">
        <f t="shared" si="62"/>
        <v>727.01283452439679</v>
      </c>
      <c r="AD155">
        <f t="shared" si="63"/>
        <v>53.00187938989643</v>
      </c>
      <c r="AF155" s="50">
        <f t="shared" si="56"/>
        <v>138.17887726316874</v>
      </c>
      <c r="AG155" s="59">
        <f t="shared" si="64"/>
        <v>21.022013616952993</v>
      </c>
      <c r="AI155" s="12">
        <f t="shared" si="57"/>
        <v>266.02004678347834</v>
      </c>
      <c r="AJ155" s="62">
        <f t="shared" si="65"/>
        <v>158.94690310009929</v>
      </c>
      <c r="AL155" s="40">
        <f t="shared" si="58"/>
        <v>322.81391047774974</v>
      </c>
      <c r="AM155" s="65">
        <f t="shared" si="70"/>
        <v>-126.96703732715585</v>
      </c>
      <c r="AO155">
        <f t="shared" si="59"/>
        <v>59959.474459798344</v>
      </c>
      <c r="AP155">
        <f t="shared" si="60"/>
        <v>22456.356093090722</v>
      </c>
      <c r="AQ155">
        <f t="shared" si="61"/>
        <v>36833.379901352753</v>
      </c>
    </row>
    <row r="156" spans="8:43" x14ac:dyDescent="0.3">
      <c r="H156" s="102">
        <v>149</v>
      </c>
      <c r="I156" s="48">
        <f t="shared" si="77"/>
        <v>0.93619461076976196</v>
      </c>
      <c r="J156" s="96">
        <f t="shared" si="71"/>
        <v>22964.284100805282</v>
      </c>
      <c r="K156" s="97">
        <f t="shared" si="72"/>
        <v>11526.539428555621</v>
      </c>
      <c r="M156" s="92">
        <v>149</v>
      </c>
      <c r="N156" s="70">
        <f t="shared" si="78"/>
        <v>0.93619461076976196</v>
      </c>
      <c r="O156" s="71">
        <f t="shared" si="73"/>
        <v>-17925.001129436303</v>
      </c>
      <c r="P156" s="75">
        <f t="shared" si="74"/>
        <v>12818.577599988934</v>
      </c>
      <c r="R156" s="89">
        <v>149</v>
      </c>
      <c r="S156" s="82">
        <f t="shared" si="79"/>
        <v>0.93619461076976196</v>
      </c>
      <c r="T156" s="83">
        <f t="shared" si="75"/>
        <v>-2035.7158991947181</v>
      </c>
      <c r="U156" s="84">
        <f t="shared" si="76"/>
        <v>-10973.460571444379</v>
      </c>
      <c r="W156">
        <f t="shared" si="66"/>
        <v>-41310.485900573884</v>
      </c>
      <c r="X156">
        <f t="shared" si="67"/>
        <v>-737.27842005781929</v>
      </c>
      <c r="Z156">
        <f t="shared" si="68"/>
        <v>-3884.422386860851</v>
      </c>
      <c r="AA156">
        <f t="shared" si="69"/>
        <v>1575.1735140179571</v>
      </c>
      <c r="AC156">
        <f t="shared" si="62"/>
        <v>670.39197650154892</v>
      </c>
      <c r="AD156">
        <f t="shared" si="63"/>
        <v>28.581597938308747</v>
      </c>
      <c r="AF156" s="50">
        <f t="shared" si="56"/>
        <v>130.45793181663228</v>
      </c>
      <c r="AG156" s="59">
        <f t="shared" si="64"/>
        <v>17.527479854281513</v>
      </c>
      <c r="AI156" s="12">
        <f t="shared" si="57"/>
        <v>248.85967500905369</v>
      </c>
      <c r="AJ156" s="62">
        <f t="shared" si="65"/>
        <v>125.38783163200218</v>
      </c>
      <c r="AL156" s="40">
        <f t="shared" si="58"/>
        <v>291.0743696758629</v>
      </c>
      <c r="AM156" s="65">
        <f t="shared" si="70"/>
        <v>-114.33371354797494</v>
      </c>
      <c r="AO156">
        <f t="shared" si="59"/>
        <v>61861.3646562539</v>
      </c>
      <c r="AP156">
        <f t="shared" si="60"/>
        <v>23862.64774052531</v>
      </c>
      <c r="AQ156">
        <f t="shared" si="61"/>
        <v>39011.237011952377</v>
      </c>
    </row>
    <row r="157" spans="8:43" x14ac:dyDescent="0.3">
      <c r="H157" s="103">
        <v>150</v>
      </c>
      <c r="I157" s="48">
        <f t="shared" si="77"/>
        <v>0.9424777960769416</v>
      </c>
      <c r="J157" s="96">
        <f t="shared" si="71"/>
        <v>22938.926261462351</v>
      </c>
      <c r="K157" s="97">
        <f t="shared" si="72"/>
        <v>11545.084971874749</v>
      </c>
      <c r="M157" s="92">
        <v>150</v>
      </c>
      <c r="N157" s="70">
        <f t="shared" si="78"/>
        <v>0.9424777960769416</v>
      </c>
      <c r="O157" s="71">
        <f t="shared" si="73"/>
        <v>-17942.751616976355</v>
      </c>
      <c r="P157" s="75">
        <f t="shared" si="74"/>
        <v>12831.559480312324</v>
      </c>
      <c r="R157" s="89">
        <v>150</v>
      </c>
      <c r="S157" s="82">
        <f t="shared" si="79"/>
        <v>0.9424777960769416</v>
      </c>
      <c r="T157" s="83">
        <f t="shared" si="75"/>
        <v>-2061.0737385376492</v>
      </c>
      <c r="U157" s="84">
        <f t="shared" si="76"/>
        <v>-10954.915028125251</v>
      </c>
      <c r="W157">
        <f t="shared" si="66"/>
        <v>-43168.898096941615</v>
      </c>
      <c r="X157">
        <f t="shared" si="67"/>
        <v>53.881036693447868</v>
      </c>
      <c r="Z157">
        <f t="shared" si="68"/>
        <v>-3549.2263986100766</v>
      </c>
      <c r="AA157">
        <f t="shared" si="69"/>
        <v>1589.4643129871115</v>
      </c>
      <c r="AC157">
        <f t="shared" si="62"/>
        <v>621.48212587161925</v>
      </c>
      <c r="AD157">
        <f t="shared" si="63"/>
        <v>9.6498854478878116</v>
      </c>
      <c r="AF157" s="50">
        <f t="shared" si="56"/>
        <v>123.90720826377726</v>
      </c>
      <c r="AG157" s="59">
        <f t="shared" si="64"/>
        <v>14.605729099902666</v>
      </c>
      <c r="AI157" s="12">
        <f t="shared" si="57"/>
        <v>232.23390879575496</v>
      </c>
      <c r="AJ157" s="62">
        <f t="shared" si="65"/>
        <v>99.695120351932857</v>
      </c>
      <c r="AL157" s="40">
        <f t="shared" si="58"/>
        <v>265.34100881208695</v>
      </c>
      <c r="AM157" s="65">
        <f t="shared" si="70"/>
        <v>-104.65096400394771</v>
      </c>
      <c r="AO157">
        <f t="shared" si="59"/>
        <v>63606.244775159517</v>
      </c>
      <c r="AP157">
        <f t="shared" si="60"/>
        <v>25213.550354099501</v>
      </c>
      <c r="AQ157">
        <f t="shared" si="61"/>
        <v>41030.282916422009</v>
      </c>
    </row>
    <row r="158" spans="8:43" x14ac:dyDescent="0.3">
      <c r="H158" s="102">
        <v>151</v>
      </c>
      <c r="I158" s="48">
        <f t="shared" si="77"/>
        <v>0.94876098138412124</v>
      </c>
      <c r="J158" s="96">
        <f t="shared" si="71"/>
        <v>22913.452398342866</v>
      </c>
      <c r="K158" s="97">
        <f t="shared" si="72"/>
        <v>11563.47082216548</v>
      </c>
      <c r="M158" s="92">
        <v>151</v>
      </c>
      <c r="N158" s="70">
        <f t="shared" si="78"/>
        <v>0.94876098138412124</v>
      </c>
      <c r="O158" s="71">
        <f t="shared" si="73"/>
        <v>-17960.583321159993</v>
      </c>
      <c r="P158" s="75">
        <f t="shared" si="74"/>
        <v>12844.429575515836</v>
      </c>
      <c r="R158" s="89">
        <v>151</v>
      </c>
      <c r="S158" s="82">
        <f t="shared" si="79"/>
        <v>0.94876098138412124</v>
      </c>
      <c r="T158" s="83">
        <f t="shared" si="75"/>
        <v>-2086.5476016571342</v>
      </c>
      <c r="U158" s="84">
        <f t="shared" si="76"/>
        <v>-10936.52917783452</v>
      </c>
      <c r="W158">
        <f t="shared" si="66"/>
        <v>-44865.826030512697</v>
      </c>
      <c r="X158">
        <f t="shared" si="67"/>
        <v>849.81942886798959</v>
      </c>
      <c r="Z158">
        <f t="shared" si="68"/>
        <v>-3238.4853356742669</v>
      </c>
      <c r="AA158">
        <f t="shared" si="69"/>
        <v>1594.2892557110554</v>
      </c>
      <c r="AC158">
        <f t="shared" si="62"/>
        <v>579.47040507147256</v>
      </c>
      <c r="AD158">
        <f t="shared" si="63"/>
        <v>-5.1137912947286566</v>
      </c>
      <c r="AF158" s="50">
        <f t="shared" si="56"/>
        <v>118.30719030350271</v>
      </c>
      <c r="AG158" s="59">
        <f t="shared" si="64"/>
        <v>12.129101354717651</v>
      </c>
      <c r="AI158" s="12">
        <f t="shared" si="57"/>
        <v>216.97279025736566</v>
      </c>
      <c r="AJ158" s="62">
        <f t="shared" si="65"/>
        <v>79.842117749921101</v>
      </c>
      <c r="AL158" s="40">
        <f t="shared" si="58"/>
        <v>244.19042451060423</v>
      </c>
      <c r="AM158" s="65">
        <f t="shared" si="70"/>
        <v>-97.085010399367405</v>
      </c>
      <c r="AO158">
        <f t="shared" si="59"/>
        <v>65205.830170694091</v>
      </c>
      <c r="AP158">
        <f t="shared" si="60"/>
        <v>26495.945136266502</v>
      </c>
      <c r="AQ158">
        <f t="shared" si="61"/>
        <v>42901.058973209801</v>
      </c>
    </row>
    <row r="159" spans="8:43" x14ac:dyDescent="0.3">
      <c r="H159" s="103">
        <v>152</v>
      </c>
      <c r="I159" s="48">
        <f t="shared" si="77"/>
        <v>0.95504416669130088</v>
      </c>
      <c r="J159" s="96">
        <f t="shared" si="71"/>
        <v>22887.863517111324</v>
      </c>
      <c r="K159" s="97">
        <f t="shared" si="72"/>
        <v>11581.696253585931</v>
      </c>
      <c r="M159" s="92">
        <v>152</v>
      </c>
      <c r="N159" s="70">
        <f t="shared" si="78"/>
        <v>0.95504416669130088</v>
      </c>
      <c r="O159" s="71">
        <f t="shared" si="73"/>
        <v>-17978.495538022074</v>
      </c>
      <c r="P159" s="75">
        <f t="shared" si="74"/>
        <v>12857.187377510152</v>
      </c>
      <c r="R159" s="89">
        <v>152</v>
      </c>
      <c r="S159" s="82">
        <f t="shared" si="79"/>
        <v>0.95504416669130088</v>
      </c>
      <c r="T159" s="83">
        <f t="shared" si="75"/>
        <v>-2112.1364828886772</v>
      </c>
      <c r="U159" s="84">
        <f t="shared" si="76"/>
        <v>-10918.303746414069</v>
      </c>
      <c r="W159">
        <f t="shared" si="66"/>
        <v>-46412.6348977159</v>
      </c>
      <c r="X159">
        <f t="shared" si="67"/>
        <v>1646.3248328116763</v>
      </c>
      <c r="Z159">
        <f t="shared" si="68"/>
        <v>-2948.7501331385306</v>
      </c>
      <c r="AA159">
        <f t="shared" si="69"/>
        <v>1591.732360063691</v>
      </c>
      <c r="AC159">
        <f t="shared" si="62"/>
        <v>543.43764252635015</v>
      </c>
      <c r="AD159">
        <f t="shared" si="63"/>
        <v>-16.766400593867246</v>
      </c>
      <c r="AF159" s="50">
        <f t="shared" si="56"/>
        <v>113.49123479411031</v>
      </c>
      <c r="AG159" s="59">
        <f t="shared" si="64"/>
        <v>10.003229413062654</v>
      </c>
      <c r="AI159" s="12">
        <f t="shared" si="57"/>
        <v>203.34854188184048</v>
      </c>
      <c r="AJ159" s="62">
        <f t="shared" si="65"/>
        <v>64.314206862761168</v>
      </c>
      <c r="AL159" s="40">
        <f t="shared" si="58"/>
        <v>226.5978658503993</v>
      </c>
      <c r="AM159" s="65">
        <f t="shared" si="70"/>
        <v>-91.083836869691069</v>
      </c>
      <c r="AO159">
        <f t="shared" si="59"/>
        <v>66670.110147053681</v>
      </c>
      <c r="AP159">
        <f t="shared" si="60"/>
        <v>27702.187116524547</v>
      </c>
      <c r="AQ159">
        <f t="shared" si="61"/>
        <v>44633.019835218402</v>
      </c>
    </row>
    <row r="160" spans="8:43" x14ac:dyDescent="0.3">
      <c r="H160" s="102">
        <v>153</v>
      </c>
      <c r="I160" s="48">
        <f t="shared" si="77"/>
        <v>0.96132735199848052</v>
      </c>
      <c r="J160" s="96">
        <f t="shared" si="71"/>
        <v>22862.160627972939</v>
      </c>
      <c r="K160" s="97">
        <f t="shared" si="72"/>
        <v>11599.760546627273</v>
      </c>
      <c r="M160" s="92">
        <v>153</v>
      </c>
      <c r="N160" s="70">
        <f t="shared" si="78"/>
        <v>0.96132735199848052</v>
      </c>
      <c r="O160" s="71">
        <f t="shared" si="73"/>
        <v>-17996.487560418944</v>
      </c>
      <c r="P160" s="75">
        <f t="shared" si="74"/>
        <v>12869.832382639092</v>
      </c>
      <c r="R160" s="89">
        <v>153</v>
      </c>
      <c r="S160" s="82">
        <f t="shared" si="79"/>
        <v>0.96132735199848052</v>
      </c>
      <c r="T160" s="83">
        <f t="shared" si="75"/>
        <v>-2137.839372027061</v>
      </c>
      <c r="U160" s="84">
        <f t="shared" si="76"/>
        <v>-10900.239453372727</v>
      </c>
      <c r="W160">
        <f t="shared" si="66"/>
        <v>-47819.08025896937</v>
      </c>
      <c r="X160">
        <f t="shared" si="67"/>
        <v>2440.0952127692885</v>
      </c>
      <c r="Z160">
        <f t="shared" si="68"/>
        <v>-2677.0313118753556</v>
      </c>
      <c r="AA160">
        <f t="shared" si="69"/>
        <v>1583.3491597667573</v>
      </c>
      <c r="AC160">
        <f t="shared" si="62"/>
        <v>512.5136255495031</v>
      </c>
      <c r="AD160">
        <f t="shared" si="63"/>
        <v>-26.108892691982092</v>
      </c>
      <c r="AF160" s="50">
        <f t="shared" si="56"/>
        <v>109.33107630798615</v>
      </c>
      <c r="AG160" s="59">
        <f t="shared" si="64"/>
        <v>8.1570678088147854</v>
      </c>
      <c r="AI160" s="12">
        <f t="shared" si="57"/>
        <v>191.36917378391288</v>
      </c>
      <c r="AJ160" s="62">
        <f t="shared" si="65"/>
        <v>52.005052631132045</v>
      </c>
      <c r="AL160" s="40">
        <f t="shared" si="58"/>
        <v>211.81337545760411</v>
      </c>
      <c r="AM160" s="65">
        <f t="shared" si="70"/>
        <v>-86.271013131928925</v>
      </c>
      <c r="AO160">
        <f t="shared" si="59"/>
        <v>68007.575192976612</v>
      </c>
      <c r="AP160">
        <f t="shared" si="60"/>
        <v>28827.996580528677</v>
      </c>
      <c r="AQ160">
        <f t="shared" si="61"/>
        <v>46234.516924636715</v>
      </c>
    </row>
    <row r="161" spans="8:43" x14ac:dyDescent="0.3">
      <c r="H161" s="103">
        <v>154</v>
      </c>
      <c r="I161" s="48">
        <f t="shared" si="77"/>
        <v>0.96761053730566016</v>
      </c>
      <c r="J161" s="96">
        <f t="shared" si="71"/>
        <v>22836.344745633767</v>
      </c>
      <c r="K161" s="97">
        <f t="shared" si="72"/>
        <v>11617.662988142147</v>
      </c>
      <c r="M161" s="92">
        <v>154</v>
      </c>
      <c r="N161" s="70">
        <f t="shared" si="78"/>
        <v>0.96761053730566016</v>
      </c>
      <c r="O161" s="71">
        <f t="shared" si="73"/>
        <v>-18014.558678056364</v>
      </c>
      <c r="P161" s="75">
        <f t="shared" si="74"/>
        <v>12882.364091699503</v>
      </c>
      <c r="R161" s="89">
        <v>154</v>
      </c>
      <c r="S161" s="82">
        <f t="shared" si="79"/>
        <v>0.96761053730566016</v>
      </c>
      <c r="T161" s="83">
        <f t="shared" si="75"/>
        <v>-2163.6552543662333</v>
      </c>
      <c r="U161" s="84">
        <f t="shared" si="76"/>
        <v>-10882.337011857853</v>
      </c>
      <c r="W161">
        <f t="shared" si="66"/>
        <v>-49093.53171171336</v>
      </c>
      <c r="X161">
        <f t="shared" si="67"/>
        <v>3228.5061810661691</v>
      </c>
      <c r="Z161">
        <f t="shared" si="68"/>
        <v>-2420.7744991006039</v>
      </c>
      <c r="AA161">
        <f t="shared" si="69"/>
        <v>1570.2947134207664</v>
      </c>
      <c r="AC161">
        <f t="shared" si="62"/>
        <v>485.93408725079985</v>
      </c>
      <c r="AD161">
        <f t="shared" si="63"/>
        <v>-33.735974579901267</v>
      </c>
      <c r="AF161" s="50">
        <f t="shared" si="56"/>
        <v>105.72672956170771</v>
      </c>
      <c r="AG161" s="59">
        <f t="shared" si="64"/>
        <v>6.5362279309043068</v>
      </c>
      <c r="AI161" s="12">
        <f t="shared" si="57"/>
        <v>180.92821225328396</v>
      </c>
      <c r="AJ161" s="62">
        <f t="shared" si="65"/>
        <v>42.110881658640324</v>
      </c>
      <c r="AL161" s="40">
        <f t="shared" si="58"/>
        <v>199.2791454358082</v>
      </c>
      <c r="AM161" s="65">
        <f t="shared" si="70"/>
        <v>-82.383084169445894</v>
      </c>
      <c r="AO161">
        <f t="shared" si="59"/>
        <v>69225.441738155263</v>
      </c>
      <c r="AP161">
        <f t="shared" si="60"/>
        <v>29871.168641355998</v>
      </c>
      <c r="AQ161">
        <f t="shared" si="61"/>
        <v>47712.870133801836</v>
      </c>
    </row>
    <row r="162" spans="8:43" x14ac:dyDescent="0.3">
      <c r="H162" s="102">
        <v>155</v>
      </c>
      <c r="I162" s="48">
        <f t="shared" si="77"/>
        <v>0.9738937226128398</v>
      </c>
      <c r="J162" s="96">
        <f t="shared" si="71"/>
        <v>22810.416889260636</v>
      </c>
      <c r="K162" s="97">
        <f t="shared" si="72"/>
        <v>11635.40287137282</v>
      </c>
      <c r="M162" s="92">
        <v>155</v>
      </c>
      <c r="N162" s="70">
        <f t="shared" si="78"/>
        <v>0.9738937226128398</v>
      </c>
      <c r="O162" s="71">
        <f t="shared" si="73"/>
        <v>-18032.708177517554</v>
      </c>
      <c r="P162" s="75">
        <f t="shared" si="74"/>
        <v>12894.782009960974</v>
      </c>
      <c r="R162" s="89">
        <v>155</v>
      </c>
      <c r="S162" s="82">
        <f t="shared" si="79"/>
        <v>0.9738937226128398</v>
      </c>
      <c r="T162" s="83">
        <f t="shared" si="75"/>
        <v>-2189.5831107393633</v>
      </c>
      <c r="U162" s="84">
        <f t="shared" si="76"/>
        <v>-10864.59712862718</v>
      </c>
      <c r="W162">
        <f t="shared" si="66"/>
        <v>-50243.177200357313</v>
      </c>
      <c r="X162">
        <f t="shared" si="67"/>
        <v>4009.4365409540646</v>
      </c>
      <c r="Z162">
        <f t="shared" si="68"/>
        <v>-2177.8074554752038</v>
      </c>
      <c r="AA162">
        <f t="shared" si="69"/>
        <v>1553.4267261308157</v>
      </c>
      <c r="AC162">
        <f t="shared" si="62"/>
        <v>463.05196419924437</v>
      </c>
      <c r="AD162">
        <f t="shared" si="63"/>
        <v>-40.08732999146261</v>
      </c>
      <c r="AF162" s="50">
        <f t="shared" si="56"/>
        <v>102.59937690336322</v>
      </c>
      <c r="AG162" s="59">
        <f t="shared" si="64"/>
        <v>5.0984259285176448</v>
      </c>
      <c r="AI162" s="12">
        <f t="shared" si="57"/>
        <v>171.8787129380878</v>
      </c>
      <c r="AJ162" s="62">
        <f t="shared" si="65"/>
        <v>34.045706583453466</v>
      </c>
      <c r="AL162" s="40">
        <f t="shared" si="58"/>
        <v>188.57387435779336</v>
      </c>
      <c r="AM162" s="65">
        <f t="shared" si="70"/>
        <v>-79.231462503433718</v>
      </c>
      <c r="AO162">
        <f t="shared" si="59"/>
        <v>70329.851247265018</v>
      </c>
      <c r="AP162">
        <f t="shared" si="60"/>
        <v>30830.773874962477</v>
      </c>
      <c r="AQ162">
        <f t="shared" si="61"/>
        <v>49074.471579299679</v>
      </c>
    </row>
    <row r="163" spans="8:43" x14ac:dyDescent="0.3">
      <c r="H163" s="103">
        <v>156</v>
      </c>
      <c r="I163" s="48">
        <f t="shared" si="77"/>
        <v>0.98017690792001944</v>
      </c>
      <c r="J163" s="96">
        <f t="shared" si="71"/>
        <v>22784.378082440922</v>
      </c>
      <c r="K163" s="97">
        <f t="shared" si="72"/>
        <v>11652.979495979074</v>
      </c>
      <c r="M163" s="92">
        <v>156</v>
      </c>
      <c r="N163" s="70">
        <f t="shared" si="78"/>
        <v>0.98017690792001944</v>
      </c>
      <c r="O163" s="71">
        <f t="shared" si="73"/>
        <v>-18050.935342291352</v>
      </c>
      <c r="P163" s="75">
        <f t="shared" si="74"/>
        <v>12907.085647185351</v>
      </c>
      <c r="R163" s="89">
        <v>156</v>
      </c>
      <c r="S163" s="82">
        <f t="shared" si="79"/>
        <v>0.98017690792001944</v>
      </c>
      <c r="T163" s="83">
        <f t="shared" si="75"/>
        <v>-2215.6219175590763</v>
      </c>
      <c r="U163" s="84">
        <f t="shared" si="76"/>
        <v>-10847.020504020926</v>
      </c>
      <c r="W163">
        <f t="shared" si="66"/>
        <v>-51274.199432570014</v>
      </c>
      <c r="X163">
        <f t="shared" si="67"/>
        <v>4781.1389877705396</v>
      </c>
      <c r="Z163">
        <f t="shared" si="68"/>
        <v>-1946.2814733755818</v>
      </c>
      <c r="AA163">
        <f t="shared" si="69"/>
        <v>1533.3830611350845</v>
      </c>
      <c r="AC163">
        <f t="shared" si="62"/>
        <v>443.32959616637663</v>
      </c>
      <c r="AD163">
        <f t="shared" si="63"/>
        <v>-45.489409711343335</v>
      </c>
      <c r="AF163" s="50">
        <f t="shared" si="56"/>
        <v>99.886293454336524</v>
      </c>
      <c r="AG163" s="59">
        <f t="shared" si="64"/>
        <v>3.8103121619210265</v>
      </c>
      <c r="AI163" s="12">
        <f t="shared" si="57"/>
        <v>164.06849030376154</v>
      </c>
      <c r="AJ163" s="62">
        <f t="shared" si="65"/>
        <v>27.37881905587389</v>
      </c>
      <c r="AL163" s="40">
        <f t="shared" si="58"/>
        <v>179.37481240827853</v>
      </c>
      <c r="AM163" s="65">
        <f t="shared" si="70"/>
        <v>-76.678540929138251</v>
      </c>
      <c r="AO163">
        <f t="shared" si="59"/>
        <v>71326.038092393617</v>
      </c>
      <c r="AP163">
        <f t="shared" si="60"/>
        <v>31706.656405447917</v>
      </c>
      <c r="AQ163">
        <f t="shared" si="61"/>
        <v>50324.894364307991</v>
      </c>
    </row>
    <row r="164" spans="8:43" x14ac:dyDescent="0.3">
      <c r="H164" s="102">
        <v>157</v>
      </c>
      <c r="I164" s="48">
        <f t="shared" si="77"/>
        <v>0.98646009322719908</v>
      </c>
      <c r="J164" s="96">
        <f t="shared" si="71"/>
        <v>22758.229353142135</v>
      </c>
      <c r="K164" s="97">
        <f t="shared" si="72"/>
        <v>11670.392168065868</v>
      </c>
      <c r="M164" s="92">
        <v>157</v>
      </c>
      <c r="N164" s="70">
        <f t="shared" si="78"/>
        <v>0.98646009322719908</v>
      </c>
      <c r="O164" s="71">
        <f t="shared" si="73"/>
        <v>-18069.239452800506</v>
      </c>
      <c r="P164" s="75">
        <f t="shared" si="74"/>
        <v>12919.274517646107</v>
      </c>
      <c r="R164" s="89">
        <v>157</v>
      </c>
      <c r="S164" s="82">
        <f t="shared" si="79"/>
        <v>0.98646009322719908</v>
      </c>
      <c r="T164" s="83">
        <f t="shared" si="75"/>
        <v>-2241.7706468578658</v>
      </c>
      <c r="U164" s="84">
        <f t="shared" si="76"/>
        <v>-10829.607831934132</v>
      </c>
      <c r="W164">
        <f t="shared" si="66"/>
        <v>-52191.923969737007</v>
      </c>
      <c r="X164">
        <f t="shared" si="67"/>
        <v>5542.1443421241638</v>
      </c>
      <c r="Z164">
        <f t="shared" si="68"/>
        <v>-1724.6166752923934</v>
      </c>
      <c r="AA164">
        <f t="shared" si="69"/>
        <v>1510.6383562794128</v>
      </c>
      <c r="AC164">
        <f t="shared" si="62"/>
        <v>426.3244886408703</v>
      </c>
      <c r="AD164">
        <f t="shared" si="63"/>
        <v>-50.186854249493315</v>
      </c>
      <c r="AF164" s="50">
        <f t="shared" si="56"/>
        <v>97.537178069464673</v>
      </c>
      <c r="AG164" s="59">
        <f t="shared" si="64"/>
        <v>2.645222698547232</v>
      </c>
      <c r="AI164" s="12">
        <f t="shared" si="57"/>
        <v>157.35582126216187</v>
      </c>
      <c r="AJ164" s="62">
        <f t="shared" si="65"/>
        <v>21.79023343782325</v>
      </c>
      <c r="AL164" s="40">
        <f t="shared" si="58"/>
        <v>171.43148930924374</v>
      </c>
      <c r="AM164" s="65">
        <f t="shared" si="70"/>
        <v>-74.622310385863798</v>
      </c>
      <c r="AO164">
        <f t="shared" si="59"/>
        <v>72218.467757418985</v>
      </c>
      <c r="AP164">
        <f t="shared" si="60"/>
        <v>32499.114540857627</v>
      </c>
      <c r="AQ164">
        <f t="shared" si="61"/>
        <v>51468.994376596303</v>
      </c>
    </row>
    <row r="165" spans="8:43" x14ac:dyDescent="0.3">
      <c r="H165" s="103">
        <v>158</v>
      </c>
      <c r="I165" s="48">
        <f t="shared" si="77"/>
        <v>0.99274327853437871</v>
      </c>
      <c r="J165" s="96">
        <f t="shared" si="71"/>
        <v>22731.971733671329</v>
      </c>
      <c r="K165" s="97">
        <f t="shared" si="72"/>
        <v>11687.640200210721</v>
      </c>
      <c r="M165" s="92">
        <v>158</v>
      </c>
      <c r="N165" s="70">
        <f t="shared" si="78"/>
        <v>0.99274327853437871</v>
      </c>
      <c r="O165" s="71">
        <f t="shared" si="73"/>
        <v>-18087.61978643007</v>
      </c>
      <c r="P165" s="75">
        <f t="shared" si="74"/>
        <v>12931.348140147504</v>
      </c>
      <c r="R165" s="89">
        <v>158</v>
      </c>
      <c r="S165" s="82">
        <f t="shared" si="79"/>
        <v>0.99274327853437871</v>
      </c>
      <c r="T165" s="83">
        <f t="shared" si="75"/>
        <v>-2268.0282663286716</v>
      </c>
      <c r="U165" s="84">
        <f t="shared" si="76"/>
        <v>-10812.359799789279</v>
      </c>
      <c r="W165">
        <f t="shared" si="66"/>
        <v>-53000.941746303091</v>
      </c>
      <c r="X165">
        <f t="shared" si="67"/>
        <v>6291.1901634826836</v>
      </c>
      <c r="Z165">
        <f t="shared" si="68"/>
        <v>-1511.4544309719583</v>
      </c>
      <c r="AA165">
        <f t="shared" si="69"/>
        <v>1485.5449291546661</v>
      </c>
      <c r="AC165">
        <f t="shared" si="62"/>
        <v>411.67422243825268</v>
      </c>
      <c r="AD165">
        <f t="shared" si="63"/>
        <v>-54.365349663316579</v>
      </c>
      <c r="AF165" s="50">
        <f t="shared" si="56"/>
        <v>95.511467093449824</v>
      </c>
      <c r="AG165" s="59">
        <f t="shared" si="64"/>
        <v>1.5815576917349703</v>
      </c>
      <c r="AI165" s="12">
        <f t="shared" si="57"/>
        <v>151.61550207361259</v>
      </c>
      <c r="AJ165" s="62">
        <f t="shared" si="65"/>
        <v>17.039303598725898</v>
      </c>
      <c r="AL165" s="40">
        <f t="shared" si="58"/>
        <v>164.54725327119027</v>
      </c>
      <c r="AM165" s="65">
        <f t="shared" si="70"/>
        <v>-72.986210953777444</v>
      </c>
      <c r="AO165">
        <f t="shared" si="59"/>
        <v>73010.949295759725</v>
      </c>
      <c r="AP165">
        <f t="shared" si="60"/>
        <v>33208.695044315391</v>
      </c>
      <c r="AQ165">
        <f t="shared" si="61"/>
        <v>52511.000629483009</v>
      </c>
    </row>
    <row r="166" spans="8:43" x14ac:dyDescent="0.3">
      <c r="H166" s="102">
        <v>159</v>
      </c>
      <c r="I166" s="48">
        <f t="shared" si="77"/>
        <v>0.99902646384155835</v>
      </c>
      <c r="J166" s="96">
        <f t="shared" si="71"/>
        <v>22705.606260634362</v>
      </c>
      <c r="K166" s="97">
        <f t="shared" si="72"/>
        <v>11704.722911490855</v>
      </c>
      <c r="M166" s="92">
        <v>159</v>
      </c>
      <c r="N166" s="70">
        <f t="shared" si="78"/>
        <v>0.99902646384155835</v>
      </c>
      <c r="O166" s="71">
        <f t="shared" si="73"/>
        <v>-18106.075617555947</v>
      </c>
      <c r="P166" s="75">
        <f t="shared" si="74"/>
        <v>12943.3060380436</v>
      </c>
      <c r="R166" s="89">
        <v>159</v>
      </c>
      <c r="S166" s="82">
        <f t="shared" si="79"/>
        <v>0.99902646384155835</v>
      </c>
      <c r="T166" s="83">
        <f t="shared" si="75"/>
        <v>-2294.3937393656383</v>
      </c>
      <c r="U166" s="84">
        <f t="shared" si="76"/>
        <v>-10795.277088509145</v>
      </c>
      <c r="W166">
        <f t="shared" si="66"/>
        <v>-53705.209683984292</v>
      </c>
      <c r="X166">
        <f t="shared" si="67"/>
        <v>7027.1669593521019</v>
      </c>
      <c r="Z166">
        <f t="shared" si="68"/>
        <v>-1305.6173197528319</v>
      </c>
      <c r="AA166">
        <f t="shared" si="69"/>
        <v>1458.3622543230078</v>
      </c>
      <c r="AC166">
        <f t="shared" si="62"/>
        <v>399.08273769004302</v>
      </c>
      <c r="AD166">
        <f t="shared" si="63"/>
        <v>-58.168056832535498</v>
      </c>
      <c r="AF166" s="50">
        <f t="shared" si="56"/>
        <v>93.776345230048989</v>
      </c>
      <c r="AG166" s="59">
        <f t="shared" si="64"/>
        <v>0.60159322042612717</v>
      </c>
      <c r="AI166" s="12">
        <f t="shared" si="57"/>
        <v>146.74028647375772</v>
      </c>
      <c r="AJ166" s="62">
        <f t="shared" si="65"/>
        <v>12.942639316396548</v>
      </c>
      <c r="AL166" s="40">
        <f t="shared" si="58"/>
        <v>158.56610598623629</v>
      </c>
      <c r="AM166" s="65">
        <f t="shared" si="70"/>
        <v>-71.712289369358174</v>
      </c>
      <c r="AO166">
        <f t="shared" si="59"/>
        <v>73706.726325651034</v>
      </c>
      <c r="AP166">
        <f t="shared" si="60"/>
        <v>33836.059110495073</v>
      </c>
      <c r="AQ166">
        <f t="shared" si="61"/>
        <v>53454.59320410221</v>
      </c>
    </row>
    <row r="167" spans="8:43" x14ac:dyDescent="0.3">
      <c r="H167" s="103">
        <v>160</v>
      </c>
      <c r="I167" s="48">
        <f t="shared" si="77"/>
        <v>1.0053096491487379</v>
      </c>
      <c r="J167" s="96">
        <f t="shared" si="71"/>
        <v>22679.133974894965</v>
      </c>
      <c r="K167" s="97">
        <f t="shared" si="72"/>
        <v>11721.639627510085</v>
      </c>
      <c r="M167" s="92">
        <v>160</v>
      </c>
      <c r="N167" s="70">
        <f t="shared" si="78"/>
        <v>1.0053096491487379</v>
      </c>
      <c r="O167" s="71">
        <f t="shared" si="73"/>
        <v>-18124.606217573524</v>
      </c>
      <c r="P167" s="75">
        <f t="shared" si="74"/>
        <v>12955.14773925706</v>
      </c>
      <c r="R167" s="89">
        <v>160</v>
      </c>
      <c r="S167" s="82">
        <f t="shared" si="79"/>
        <v>1.0053096491487379</v>
      </c>
      <c r="T167" s="83">
        <f t="shared" si="75"/>
        <v>-2320.8660251050337</v>
      </c>
      <c r="U167" s="84">
        <f t="shared" si="76"/>
        <v>-10778.360372489915</v>
      </c>
      <c r="W167">
        <f t="shared" si="66"/>
        <v>-54308.133001649447</v>
      </c>
      <c r="X167">
        <f t="shared" si="67"/>
        <v>7749.0770794095397</v>
      </c>
      <c r="Z167">
        <f t="shared" si="68"/>
        <v>-1106.0759509078105</v>
      </c>
      <c r="AA167">
        <f t="shared" si="69"/>
        <v>1429.2782259067401</v>
      </c>
      <c r="AC167">
        <f t="shared" si="62"/>
        <v>388.30868666848301</v>
      </c>
      <c r="AD167">
        <f t="shared" si="63"/>
        <v>-61.707414412286418</v>
      </c>
      <c r="AF167" s="50">
        <f t="shared" si="56"/>
        <v>92.305258493220762</v>
      </c>
      <c r="AG167" s="59">
        <f t="shared" si="64"/>
        <v>-0.30940252797259343</v>
      </c>
      <c r="AI167" s="12">
        <f t="shared" si="57"/>
        <v>142.6402467690009</v>
      </c>
      <c r="AJ167" s="62">
        <f t="shared" si="65"/>
        <v>9.3584865383256837</v>
      </c>
      <c r="AL167" s="40">
        <f t="shared" si="58"/>
        <v>153.36318140626136</v>
      </c>
      <c r="AM167" s="65">
        <f t="shared" si="70"/>
        <v>-70.75649842263951</v>
      </c>
      <c r="AO167">
        <f t="shared" si="59"/>
        <v>74308.550447322748</v>
      </c>
      <c r="AP167">
        <f t="shared" si="60"/>
        <v>34381.894131261986</v>
      </c>
      <c r="AQ167">
        <f t="shared" si="61"/>
        <v>54302.969422244933</v>
      </c>
    </row>
    <row r="168" spans="8:43" x14ac:dyDescent="0.3">
      <c r="H168" s="102">
        <v>161</v>
      </c>
      <c r="I168" s="48">
        <f t="shared" si="77"/>
        <v>1.0115928344559175</v>
      </c>
      <c r="J168" s="96">
        <f t="shared" si="71"/>
        <v>22652.555921533654</v>
      </c>
      <c r="K168" s="97">
        <f t="shared" si="72"/>
        <v>11738.389680425427</v>
      </c>
      <c r="M168" s="92">
        <v>161</v>
      </c>
      <c r="N168" s="70">
        <f t="shared" si="78"/>
        <v>1.0115928344559175</v>
      </c>
      <c r="O168" s="71">
        <f t="shared" si="73"/>
        <v>-18143.210854926441</v>
      </c>
      <c r="P168" s="75">
        <f t="shared" si="74"/>
        <v>12966.8727762978</v>
      </c>
      <c r="R168" s="89">
        <v>161</v>
      </c>
      <c r="S168" s="82">
        <f t="shared" si="79"/>
        <v>1.0115928344559175</v>
      </c>
      <c r="T168" s="83">
        <f t="shared" si="75"/>
        <v>-2347.444078466347</v>
      </c>
      <c r="U168" s="84">
        <f t="shared" si="76"/>
        <v>-10761.610319574573</v>
      </c>
      <c r="W168">
        <f t="shared" si="66"/>
        <v>-54812.632391269792</v>
      </c>
      <c r="X168">
        <f t="shared" si="67"/>
        <v>8456.002765561374</v>
      </c>
      <c r="Z168">
        <f t="shared" si="68"/>
        <v>-911.92160757356896</v>
      </c>
      <c r="AA168">
        <f t="shared" si="69"/>
        <v>1398.424518700597</v>
      </c>
      <c r="AC168">
        <f t="shared" si="62"/>
        <v>379.15589212148205</v>
      </c>
      <c r="AD168">
        <f t="shared" si="63"/>
        <v>-65.073672503798733</v>
      </c>
      <c r="AF168" s="50">
        <f t="shared" si="56"/>
        <v>91.0767945825787</v>
      </c>
      <c r="AG168" s="59">
        <f t="shared" si="64"/>
        <v>-1.1638364366600065</v>
      </c>
      <c r="AI168" s="12">
        <f t="shared" si="57"/>
        <v>139.24132900817307</v>
      </c>
      <c r="AJ168" s="62">
        <f t="shared" si="65"/>
        <v>6.1755808779945118</v>
      </c>
      <c r="AL168" s="40">
        <f t="shared" si="58"/>
        <v>148.83776853073027</v>
      </c>
      <c r="AM168" s="65">
        <f t="shared" si="70"/>
        <v>-70.085416945133233</v>
      </c>
      <c r="AO168">
        <f t="shared" si="59"/>
        <v>74818.740343573212</v>
      </c>
      <c r="AP168">
        <f t="shared" si="60"/>
        <v>34846.854972431021</v>
      </c>
      <c r="AQ168">
        <f t="shared" si="61"/>
        <v>55058.899475795944</v>
      </c>
    </row>
    <row r="169" spans="8:43" x14ac:dyDescent="0.3">
      <c r="H169" s="103">
        <v>162</v>
      </c>
      <c r="I169" s="48">
        <f t="shared" si="77"/>
        <v>1.0178760197630972</v>
      </c>
      <c r="J169" s="96">
        <f t="shared" si="71"/>
        <v>22625.873149806459</v>
      </c>
      <c r="K169" s="97">
        <f t="shared" si="72"/>
        <v>11754.97240897347</v>
      </c>
      <c r="M169" s="92">
        <v>162</v>
      </c>
      <c r="N169" s="70">
        <f t="shared" si="78"/>
        <v>1.0178760197630972</v>
      </c>
      <c r="O169" s="71">
        <f t="shared" si="73"/>
        <v>-18161.888795135477</v>
      </c>
      <c r="P169" s="75">
        <f t="shared" si="74"/>
        <v>12978.480686281429</v>
      </c>
      <c r="R169" s="89">
        <v>162</v>
      </c>
      <c r="S169" s="82">
        <f t="shared" si="79"/>
        <v>1.0178760197630972</v>
      </c>
      <c r="T169" s="83">
        <f t="shared" si="75"/>
        <v>-2374.1268501935392</v>
      </c>
      <c r="U169" s="84">
        <f t="shared" si="76"/>
        <v>-10745.02759102653</v>
      </c>
      <c r="W169">
        <f t="shared" si="66"/>
        <v>-55221.198708541393</v>
      </c>
      <c r="X169">
        <f t="shared" si="67"/>
        <v>9147.080815848698</v>
      </c>
      <c r="Z169">
        <f t="shared" si="68"/>
        <v>-722.34366151282791</v>
      </c>
      <c r="AA169">
        <f t="shared" si="69"/>
        <v>1365.8876824486977</v>
      </c>
      <c r="AC169">
        <f t="shared" si="62"/>
        <v>371.46569809071161</v>
      </c>
      <c r="AD169">
        <f t="shared" si="63"/>
        <v>-68.341135223811435</v>
      </c>
      <c r="AF169" s="50">
        <f t="shared" si="56"/>
        <v>90.073836722665206</v>
      </c>
      <c r="AG169" s="59">
        <f t="shared" si="64"/>
        <v>-1.9723015722021937</v>
      </c>
      <c r="AI169" s="12">
        <f t="shared" si="57"/>
        <v>136.48372531554898</v>
      </c>
      <c r="AJ169" s="62">
        <f t="shared" si="65"/>
        <v>3.3051001077325139</v>
      </c>
      <c r="AL169" s="40">
        <f t="shared" si="58"/>
        <v>144.90813605249741</v>
      </c>
      <c r="AM169" s="65">
        <f t="shared" si="70"/>
        <v>-69.67393375934175</v>
      </c>
      <c r="AO169">
        <f t="shared" si="59"/>
        <v>75239.229198363057</v>
      </c>
      <c r="AP169">
        <f t="shared" si="60"/>
        <v>35231.524372374966</v>
      </c>
      <c r="AQ169">
        <f t="shared" si="61"/>
        <v>55724.77287212509</v>
      </c>
    </row>
    <row r="170" spans="8:43" x14ac:dyDescent="0.3">
      <c r="H170" s="102">
        <v>163</v>
      </c>
      <c r="I170" s="48">
        <f t="shared" si="77"/>
        <v>1.0241592050702768</v>
      </c>
      <c r="J170" s="96">
        <f t="shared" si="71"/>
        <v>22599.08671310353</v>
      </c>
      <c r="K170" s="97">
        <f t="shared" si="72"/>
        <v>11771.387158496487</v>
      </c>
      <c r="M170" s="92">
        <v>163</v>
      </c>
      <c r="N170" s="70">
        <f t="shared" si="78"/>
        <v>1.0241592050702768</v>
      </c>
      <c r="O170" s="71">
        <f t="shared" si="73"/>
        <v>-18180.63930082753</v>
      </c>
      <c r="P170" s="75">
        <f t="shared" si="74"/>
        <v>12989.971010947542</v>
      </c>
      <c r="R170" s="89">
        <v>163</v>
      </c>
      <c r="S170" s="82">
        <f t="shared" si="79"/>
        <v>1.0241592050702768</v>
      </c>
      <c r="T170" s="83">
        <f t="shared" si="75"/>
        <v>-2400.9132868964707</v>
      </c>
      <c r="U170" s="84">
        <f t="shared" si="76"/>
        <v>-10728.612841503513</v>
      </c>
      <c r="W170">
        <f t="shared" si="66"/>
        <v>-55535.937327036467</v>
      </c>
      <c r="X170">
        <f t="shared" si="67"/>
        <v>9821.4820151700696</v>
      </c>
      <c r="Z170">
        <f t="shared" si="68"/>
        <v>-536.6108124674721</v>
      </c>
      <c r="AA170">
        <f t="shared" si="69"/>
        <v>1331.717114836792</v>
      </c>
      <c r="AC170">
        <f t="shared" si="62"/>
        <v>365.11093399896833</v>
      </c>
      <c r="AD170">
        <f t="shared" si="63"/>
        <v>-71.57280518197399</v>
      </c>
      <c r="AF170" s="50">
        <f t="shared" si="56"/>
        <v>89.282924836230237</v>
      </c>
      <c r="AG170" s="59">
        <f t="shared" si="64"/>
        <v>-2.7439747437264179</v>
      </c>
      <c r="AI170" s="12">
        <f t="shared" si="57"/>
        <v>134.32035803891642</v>
      </c>
      <c r="AJ170" s="62">
        <f t="shared" si="65"/>
        <v>0.67477042797738962</v>
      </c>
      <c r="AL170" s="40">
        <f t="shared" si="58"/>
        <v>141.50765112382172</v>
      </c>
      <c r="AM170" s="65">
        <f t="shared" si="70"/>
        <v>-69.503600866224957</v>
      </c>
      <c r="AO170">
        <f t="shared" si="59"/>
        <v>75571.602514573809</v>
      </c>
      <c r="AP170">
        <f t="shared" si="60"/>
        <v>35536.385724802843</v>
      </c>
      <c r="AQ170">
        <f t="shared" si="61"/>
        <v>56302.636980443189</v>
      </c>
    </row>
    <row r="171" spans="8:43" x14ac:dyDescent="0.3">
      <c r="H171" s="103">
        <v>164</v>
      </c>
      <c r="I171" s="48">
        <f t="shared" si="77"/>
        <v>1.0304423903774564</v>
      </c>
      <c r="J171" s="96">
        <f t="shared" si="71"/>
        <v>22572.197668907513</v>
      </c>
      <c r="K171" s="97">
        <f t="shared" si="72"/>
        <v>11787.633280968272</v>
      </c>
      <c r="M171" s="92">
        <v>164</v>
      </c>
      <c r="N171" s="70">
        <f t="shared" si="78"/>
        <v>1.0304423903774564</v>
      </c>
      <c r="O171" s="71">
        <f t="shared" si="73"/>
        <v>-18199.461631764741</v>
      </c>
      <c r="P171" s="75">
        <f t="shared" si="74"/>
        <v>13001.343296677791</v>
      </c>
      <c r="R171" s="89">
        <v>164</v>
      </c>
      <c r="S171" s="82">
        <f t="shared" si="79"/>
        <v>1.0304423903774564</v>
      </c>
      <c r="T171" s="83">
        <f t="shared" si="75"/>
        <v>-2427.8023310924864</v>
      </c>
      <c r="U171" s="84">
        <f t="shared" si="76"/>
        <v>-10712.366719031728</v>
      </c>
      <c r="W171">
        <f t="shared" si="66"/>
        <v>-55758.603866520338</v>
      </c>
      <c r="X171">
        <f t="shared" si="67"/>
        <v>10478.393971940719</v>
      </c>
      <c r="Z171">
        <f t="shared" si="68"/>
        <v>-354.05534546798793</v>
      </c>
      <c r="AA171">
        <f t="shared" si="69"/>
        <v>1295.9307122458049</v>
      </c>
      <c r="AC171">
        <f t="shared" si="62"/>
        <v>359.99122421003096</v>
      </c>
      <c r="AD171">
        <f t="shared" si="63"/>
        <v>-74.823919820621427</v>
      </c>
      <c r="AF171" s="50">
        <f t="shared" si="56"/>
        <v>88.69377727252855</v>
      </c>
      <c r="AG171" s="59">
        <f t="shared" si="64"/>
        <v>-3.4869308315473462</v>
      </c>
      <c r="AI171" s="12">
        <f t="shared" si="57"/>
        <v>132.71560671867158</v>
      </c>
      <c r="AJ171" s="62">
        <f t="shared" si="65"/>
        <v>-1.775526429210277</v>
      </c>
      <c r="AL171" s="40">
        <f t="shared" si="58"/>
        <v>138.58184021883085</v>
      </c>
      <c r="AM171" s="65">
        <f t="shared" si="70"/>
        <v>-69.561462559863799</v>
      </c>
      <c r="AO171">
        <f t="shared" si="59"/>
        <v>75817.12794914117</v>
      </c>
      <c r="AP171">
        <f t="shared" si="60"/>
        <v>35761.803803431285</v>
      </c>
      <c r="AQ171">
        <f t="shared" si="61"/>
        <v>56794.228807756153</v>
      </c>
    </row>
    <row r="172" spans="8:43" x14ac:dyDescent="0.3">
      <c r="H172" s="102">
        <v>165</v>
      </c>
      <c r="I172" s="48">
        <f t="shared" si="77"/>
        <v>1.0367255756846361</v>
      </c>
      <c r="J172" s="96">
        <f t="shared" si="71"/>
        <v>22545.207078751839</v>
      </c>
      <c r="K172" s="97">
        <f t="shared" si="72"/>
        <v>11803.71013501973</v>
      </c>
      <c r="M172" s="92">
        <v>165</v>
      </c>
      <c r="N172" s="70">
        <f t="shared" si="78"/>
        <v>1.0367255756846361</v>
      </c>
      <c r="O172" s="71">
        <f t="shared" si="73"/>
        <v>-18218.355044873715</v>
      </c>
      <c r="P172" s="75">
        <f t="shared" si="74"/>
        <v>13012.597094513811</v>
      </c>
      <c r="R172" s="89">
        <v>165</v>
      </c>
      <c r="S172" s="82">
        <f t="shared" si="79"/>
        <v>1.0367255756846361</v>
      </c>
      <c r="T172" s="83">
        <f t="shared" si="75"/>
        <v>-2454.7929212481622</v>
      </c>
      <c r="U172" s="84">
        <f t="shared" si="76"/>
        <v>-10696.28986498027</v>
      </c>
      <c r="W172">
        <f t="shared" si="66"/>
        <v>-55890.632636228082</v>
      </c>
      <c r="X172">
        <f t="shared" si="67"/>
        <v>11117.006338086043</v>
      </c>
      <c r="Z172">
        <f t="shared" si="68"/>
        <v>-174.05973336297245</v>
      </c>
      <c r="AA172">
        <f t="shared" si="69"/>
        <v>1258.5187523354941</v>
      </c>
      <c r="AC172">
        <f t="shared" si="62"/>
        <v>356.02941563846622</v>
      </c>
      <c r="AD172">
        <f t="shared" si="63"/>
        <v>-78.144729211715969</v>
      </c>
      <c r="AF172" s="50">
        <f t="shared" si="56"/>
        <v>88.298940034863037</v>
      </c>
      <c r="AG172" s="59">
        <f t="shared" si="64"/>
        <v>-4.208395880467557</v>
      </c>
      <c r="AI172" s="12">
        <f t="shared" si="57"/>
        <v>131.64433069005074</v>
      </c>
      <c r="AJ172" s="62">
        <f t="shared" si="65"/>
        <v>-4.0971011362293881</v>
      </c>
      <c r="AL172" s="40">
        <f t="shared" si="58"/>
        <v>136.08614491355246</v>
      </c>
      <c r="AM172" s="65">
        <f t="shared" si="70"/>
        <v>-69.839232195019022</v>
      </c>
      <c r="AO172">
        <f t="shared" si="59"/>
        <v>75976.778404830256</v>
      </c>
      <c r="AP172">
        <f t="shared" si="60"/>
        <v>35908.010445971588</v>
      </c>
      <c r="AQ172">
        <f t="shared" si="61"/>
        <v>57201.000954346506</v>
      </c>
    </row>
    <row r="173" spans="8:43" x14ac:dyDescent="0.3">
      <c r="H173" s="103">
        <v>166</v>
      </c>
      <c r="I173" s="48">
        <f t="shared" si="77"/>
        <v>1.0430087609918157</v>
      </c>
      <c r="J173" s="96">
        <f t="shared" si="71"/>
        <v>22518.116008178786</v>
      </c>
      <c r="K173" s="97">
        <f t="shared" si="72"/>
        <v>11819.617085964186</v>
      </c>
      <c r="M173" s="92">
        <v>166</v>
      </c>
      <c r="N173" s="70">
        <f t="shared" si="78"/>
        <v>1.0430087609918157</v>
      </c>
      <c r="O173" s="71">
        <f t="shared" si="73"/>
        <v>-18237.318794274852</v>
      </c>
      <c r="P173" s="75">
        <f t="shared" si="74"/>
        <v>13023.731960174931</v>
      </c>
      <c r="R173" s="89">
        <v>166</v>
      </c>
      <c r="S173" s="82">
        <f t="shared" si="79"/>
        <v>1.0430087609918157</v>
      </c>
      <c r="T173" s="83">
        <f t="shared" si="75"/>
        <v>-2481.8839918212147</v>
      </c>
      <c r="U173" s="84">
        <f t="shared" si="76"/>
        <v>-10680.382914035814</v>
      </c>
      <c r="W173">
        <f t="shared" si="66"/>
        <v>-55933.158825954757</v>
      </c>
      <c r="X173">
        <f t="shared" si="67"/>
        <v>11736.497623102325</v>
      </c>
      <c r="Z173">
        <f t="shared" si="68"/>
        <v>3.9549744562606577</v>
      </c>
      <c r="AA173">
        <f t="shared" si="69"/>
        <v>1219.4463877296362</v>
      </c>
      <c r="AC173">
        <f t="shared" si="62"/>
        <v>353.16894403587077</v>
      </c>
      <c r="AD173">
        <f t="shared" si="63"/>
        <v>-81.582770001515371</v>
      </c>
      <c r="AF173" s="50">
        <f t="shared" si="56"/>
        <v>88.093540428045642</v>
      </c>
      <c r="AG173" s="59">
        <f t="shared" si="64"/>
        <v>-4.914955210667693</v>
      </c>
      <c r="AI173" s="12">
        <f t="shared" si="57"/>
        <v>131.09120665692083</v>
      </c>
      <c r="AJ173" s="62">
        <f t="shared" si="65"/>
        <v>-6.3350837000429019</v>
      </c>
      <c r="AL173" s="40">
        <f t="shared" si="58"/>
        <v>133.98419695090428</v>
      </c>
      <c r="AM173" s="65">
        <f t="shared" si="70"/>
        <v>-70.332731090804771</v>
      </c>
      <c r="AO173">
        <f t="shared" si="59"/>
        <v>76051.249308596001</v>
      </c>
      <c r="AP173">
        <f t="shared" si="60"/>
        <v>35975.093150766552</v>
      </c>
      <c r="AQ173">
        <f t="shared" si="61"/>
        <v>57524.142524161878</v>
      </c>
    </row>
    <row r="174" spans="8:43" x14ac:dyDescent="0.3">
      <c r="H174" s="102">
        <v>167</v>
      </c>
      <c r="I174" s="48">
        <f t="shared" si="77"/>
        <v>1.0492919462989954</v>
      </c>
      <c r="J174" s="96">
        <f t="shared" si="71"/>
        <v>22490.925526697436</v>
      </c>
      <c r="K174" s="97">
        <f t="shared" si="72"/>
        <v>11835.353505822462</v>
      </c>
      <c r="M174" s="92">
        <v>167</v>
      </c>
      <c r="N174" s="70">
        <f t="shared" si="78"/>
        <v>1.0492919462989954</v>
      </c>
      <c r="O174" s="71">
        <f t="shared" si="73"/>
        <v>-18256.352131311796</v>
      </c>
      <c r="P174" s="75">
        <f t="shared" si="74"/>
        <v>13034.747454075723</v>
      </c>
      <c r="R174" s="89">
        <v>167</v>
      </c>
      <c r="S174" s="82">
        <f t="shared" si="79"/>
        <v>1.0492919462989954</v>
      </c>
      <c r="T174" s="83">
        <f t="shared" si="75"/>
        <v>-2509.0744733025649</v>
      </c>
      <c r="U174" s="84">
        <f t="shared" si="76"/>
        <v>-10664.646494177538</v>
      </c>
      <c r="W174">
        <f t="shared" si="66"/>
        <v>-55887.035220722144</v>
      </c>
      <c r="X174">
        <f t="shared" si="67"/>
        <v>12336.022970716953</v>
      </c>
      <c r="Z174">
        <f t="shared" si="68"/>
        <v>180.53944647419604</v>
      </c>
      <c r="AA174">
        <f t="shared" si="69"/>
        <v>1178.6550027288786</v>
      </c>
      <c r="AC174">
        <f t="shared" si="62"/>
        <v>351.37200697858884</v>
      </c>
      <c r="AD174">
        <f t="shared" si="63"/>
        <v>-85.184827830066155</v>
      </c>
      <c r="AF174" s="50">
        <f t="shared" si="56"/>
        <v>88.075129542485357</v>
      </c>
      <c r="AG174" s="59">
        <f t="shared" si="64"/>
        <v>-5.6127288195865992</v>
      </c>
      <c r="AI174" s="12">
        <f t="shared" si="57"/>
        <v>131.05039101169808</v>
      </c>
      <c r="AJ174" s="62">
        <f t="shared" si="65"/>
        <v>-8.5305660342761787</v>
      </c>
      <c r="AL174" s="40">
        <f t="shared" si="58"/>
        <v>132.24648642440545</v>
      </c>
      <c r="AM174" s="65">
        <f t="shared" si="70"/>
        <v>-71.041532976203371</v>
      </c>
      <c r="AO174">
        <f t="shared" si="59"/>
        <v>76040.970751065674</v>
      </c>
      <c r="AP174">
        <f t="shared" si="60"/>
        <v>35962.985141017823</v>
      </c>
      <c r="AQ174">
        <f t="shared" si="61"/>
        <v>57764.59560501208</v>
      </c>
    </row>
    <row r="175" spans="8:43" x14ac:dyDescent="0.3">
      <c r="H175" s="103">
        <v>168</v>
      </c>
      <c r="I175" s="48">
        <f t="shared" si="77"/>
        <v>1.055575131606175</v>
      </c>
      <c r="J175" s="96">
        <f t="shared" si="71"/>
        <v>22463.63670774144</v>
      </c>
      <c r="K175" s="97">
        <f t="shared" si="72"/>
        <v>11850.918773347639</v>
      </c>
      <c r="M175" s="92">
        <v>168</v>
      </c>
      <c r="N175" s="70">
        <f t="shared" si="78"/>
        <v>1.055575131606175</v>
      </c>
      <c r="O175" s="71">
        <f t="shared" si="73"/>
        <v>-18275.454304580991</v>
      </c>
      <c r="P175" s="75">
        <f t="shared" si="74"/>
        <v>13045.643141343347</v>
      </c>
      <c r="R175" s="89">
        <v>168</v>
      </c>
      <c r="S175" s="82">
        <f t="shared" si="79"/>
        <v>1.055575131606175</v>
      </c>
      <c r="T175" s="83">
        <f t="shared" si="75"/>
        <v>-2536.3632922585616</v>
      </c>
      <c r="U175" s="84">
        <f t="shared" si="76"/>
        <v>-10649.081226652361</v>
      </c>
      <c r="W175">
        <f t="shared" si="66"/>
        <v>-55752.843996612719</v>
      </c>
      <c r="X175">
        <f t="shared" si="67"/>
        <v>12914.702368602635</v>
      </c>
      <c r="Z175">
        <f t="shared" si="68"/>
        <v>356.22544996349046</v>
      </c>
      <c r="AA175">
        <f t="shared" si="69"/>
        <v>1136.0625888138454</v>
      </c>
      <c r="AC175">
        <f t="shared" si="62"/>
        <v>350.6184560978088</v>
      </c>
      <c r="AD175">
        <f t="shared" si="63"/>
        <v>-88.99874187422688</v>
      </c>
      <c r="AF175" s="50">
        <f t="shared" si="56"/>
        <v>88.243603885850646</v>
      </c>
      <c r="AG175" s="59">
        <f t="shared" si="64"/>
        <v>-6.3075235960264875</v>
      </c>
      <c r="AI175" s="12">
        <f t="shared" si="57"/>
        <v>131.52552066321553</v>
      </c>
      <c r="AJ175" s="62">
        <f t="shared" si="65"/>
        <v>-10.7224406160553</v>
      </c>
      <c r="AL175" s="40">
        <f t="shared" si="58"/>
        <v>130.84933154874261</v>
      </c>
      <c r="AM175" s="65">
        <f t="shared" si="70"/>
        <v>-71.968777662145101</v>
      </c>
      <c r="AO175">
        <f t="shared" si="59"/>
        <v>75946.114945503927</v>
      </c>
      <c r="AP175">
        <f t="shared" si="60"/>
        <v>35871.455835297005</v>
      </c>
      <c r="AQ175">
        <f t="shared" si="61"/>
        <v>57923.067788854016</v>
      </c>
    </row>
    <row r="176" spans="8:43" x14ac:dyDescent="0.3">
      <c r="H176" s="102">
        <v>169</v>
      </c>
      <c r="I176" s="48">
        <f t="shared" si="77"/>
        <v>1.0618583169133546</v>
      </c>
      <c r="J176" s="96">
        <f t="shared" si="71"/>
        <v>22436.250628626643</v>
      </c>
      <c r="K176" s="97">
        <f t="shared" si="72"/>
        <v>11866.312274049611</v>
      </c>
      <c r="M176" s="92">
        <v>169</v>
      </c>
      <c r="N176" s="70">
        <f t="shared" si="78"/>
        <v>1.0618583169133546</v>
      </c>
      <c r="O176" s="71">
        <f t="shared" si="73"/>
        <v>-18294.62455996135</v>
      </c>
      <c r="P176" s="75">
        <f t="shared" si="74"/>
        <v>13056.418591834728</v>
      </c>
      <c r="R176" s="89">
        <v>169</v>
      </c>
      <c r="S176" s="82">
        <f t="shared" si="79"/>
        <v>1.0618583169133546</v>
      </c>
      <c r="T176" s="83">
        <f t="shared" si="75"/>
        <v>-2563.7493713733579</v>
      </c>
      <c r="U176" s="84">
        <f t="shared" si="76"/>
        <v>-10633.687725950389</v>
      </c>
      <c r="W176">
        <f t="shared" si="66"/>
        <v>-55530.903964618752</v>
      </c>
      <c r="X176">
        <f t="shared" si="67"/>
        <v>13471.60882027528</v>
      </c>
      <c r="Z176">
        <f t="shared" si="68"/>
        <v>531.53467801239481</v>
      </c>
      <c r="AA176">
        <f t="shared" si="69"/>
        <v>1091.5632178767319</v>
      </c>
      <c r="AC176">
        <f t="shared" si="62"/>
        <v>350.9053633997753</v>
      </c>
      <c r="AD176">
        <f t="shared" si="63"/>
        <v>-93.075184607447866</v>
      </c>
      <c r="AF176" s="50">
        <f t="shared" si="56"/>
        <v>88.60120140493575</v>
      </c>
      <c r="AG176" s="59">
        <f t="shared" si="64"/>
        <v>-7.0049699927402633</v>
      </c>
      <c r="AI176" s="12">
        <f t="shared" si="57"/>
        <v>132.53007896946292</v>
      </c>
      <c r="AJ176" s="62">
        <f t="shared" si="65"/>
        <v>-12.949082059953261</v>
      </c>
      <c r="AL176" s="40">
        <f t="shared" si="58"/>
        <v>129.77408302537663</v>
      </c>
      <c r="AM176" s="65">
        <f t="shared" si="70"/>
        <v>-73.12113255475434</v>
      </c>
      <c r="AO176">
        <f t="shared" si="59"/>
        <v>75766.599274448425</v>
      </c>
      <c r="AP176">
        <f t="shared" si="60"/>
        <v>35700.100901033511</v>
      </c>
      <c r="AQ176">
        <f t="shared" si="61"/>
        <v>58000.041071505286</v>
      </c>
    </row>
    <row r="177" spans="8:43" x14ac:dyDescent="0.3">
      <c r="H177" s="103">
        <v>170</v>
      </c>
      <c r="I177" s="48">
        <f t="shared" si="77"/>
        <v>1.0681415022205343</v>
      </c>
      <c r="J177" s="96">
        <f t="shared" si="71"/>
        <v>22408.768370508558</v>
      </c>
      <c r="K177" s="97">
        <f t="shared" si="72"/>
        <v>11881.53340021933</v>
      </c>
      <c r="M177" s="92">
        <v>170</v>
      </c>
      <c r="N177" s="70">
        <f t="shared" si="78"/>
        <v>1.0681415022205343</v>
      </c>
      <c r="O177" s="71">
        <f t="shared" si="73"/>
        <v>-18313.862140644011</v>
      </c>
      <c r="P177" s="75">
        <f t="shared" si="74"/>
        <v>13067.07338015353</v>
      </c>
      <c r="R177" s="89">
        <v>170</v>
      </c>
      <c r="S177" s="82">
        <f t="shared" si="79"/>
        <v>1.0681415022205343</v>
      </c>
      <c r="T177" s="83">
        <f t="shared" si="75"/>
        <v>-2591.2316294914435</v>
      </c>
      <c r="U177" s="84">
        <f t="shared" si="76"/>
        <v>-10618.46659978067</v>
      </c>
      <c r="W177">
        <f t="shared" si="66"/>
        <v>-55221.273455187584</v>
      </c>
      <c r="X177">
        <f t="shared" si="67"/>
        <v>14005.756031137716</v>
      </c>
      <c r="Z177">
        <f t="shared" si="68"/>
        <v>706.98735971228245</v>
      </c>
      <c r="AA177">
        <f t="shared" si="69"/>
        <v>1045.025625573008</v>
      </c>
      <c r="AC177">
        <f t="shared" si="62"/>
        <v>352.24725882739926</v>
      </c>
      <c r="AD177">
        <f t="shared" si="63"/>
        <v>-97.469544523198465</v>
      </c>
      <c r="AF177" s="50">
        <f t="shared" si="56"/>
        <v>89.152571610156855</v>
      </c>
      <c r="AG177" s="59">
        <f t="shared" si="64"/>
        <v>-7.7106495782705391</v>
      </c>
      <c r="AI177" s="12">
        <f t="shared" si="57"/>
        <v>134.08817363169365</v>
      </c>
      <c r="AJ177" s="62">
        <f t="shared" si="65"/>
        <v>-15.250002556346738</v>
      </c>
      <c r="AL177" s="40">
        <f t="shared" si="58"/>
        <v>129.00651358554876</v>
      </c>
      <c r="AM177" s="65">
        <f t="shared" si="70"/>
        <v>-74.508892388581188</v>
      </c>
      <c r="AO177">
        <f t="shared" si="59"/>
        <v>75502.085015956967</v>
      </c>
      <c r="AP177">
        <f t="shared" si="60"/>
        <v>35448.331204530601</v>
      </c>
      <c r="AQ177">
        <f t="shared" si="61"/>
        <v>57995.777349722724</v>
      </c>
    </row>
    <row r="178" spans="8:43" x14ac:dyDescent="0.3">
      <c r="H178" s="102">
        <v>171</v>
      </c>
      <c r="I178" s="48">
        <f t="shared" si="77"/>
        <v>1.0744246875277139</v>
      </c>
      <c r="J178" s="96">
        <f t="shared" si="71"/>
        <v>22381.191018339676</v>
      </c>
      <c r="K178" s="97">
        <f t="shared" si="72"/>
        <v>11896.581550952793</v>
      </c>
      <c r="M178" s="92">
        <v>171</v>
      </c>
      <c r="N178" s="70">
        <f t="shared" si="78"/>
        <v>1.0744246875277139</v>
      </c>
      <c r="O178" s="71">
        <f t="shared" si="73"/>
        <v>-18333.166287162228</v>
      </c>
      <c r="P178" s="75">
        <f t="shared" si="74"/>
        <v>13077.607085666954</v>
      </c>
      <c r="R178" s="89">
        <v>171</v>
      </c>
      <c r="S178" s="82">
        <f t="shared" si="79"/>
        <v>1.0744246875277139</v>
      </c>
      <c r="T178" s="83">
        <f t="shared" si="75"/>
        <v>-2618.8089816603247</v>
      </c>
      <c r="U178" s="84">
        <f t="shared" si="76"/>
        <v>-10603.418449047207</v>
      </c>
      <c r="W178">
        <f t="shared" si="66"/>
        <v>-54823.748867978022</v>
      </c>
      <c r="X178">
        <f t="shared" si="67"/>
        <v>14516.085150858822</v>
      </c>
      <c r="Z178">
        <f t="shared" si="68"/>
        <v>883.11098912598209</v>
      </c>
      <c r="AA178">
        <f t="shared" si="69"/>
        <v>996.2908533114088</v>
      </c>
      <c r="AC178">
        <f t="shared" si="62"/>
        <v>354.67708181444442</v>
      </c>
      <c r="AD178">
        <f t="shared" si="63"/>
        <v>-102.24404882901274</v>
      </c>
      <c r="AF178" s="50">
        <f t="shared" si="56"/>
        <v>89.904923959314445</v>
      </c>
      <c r="AG178" s="59">
        <f t="shared" si="64"/>
        <v>-8.4302191686895007</v>
      </c>
      <c r="AI178" s="12">
        <f t="shared" si="57"/>
        <v>136.23580187321804</v>
      </c>
      <c r="AJ178" s="62">
        <f t="shared" si="65"/>
        <v>-17.667611956067613</v>
      </c>
      <c r="AL178" s="40">
        <f t="shared" si="58"/>
        <v>128.53635598191192</v>
      </c>
      <c r="AM178" s="65">
        <f t="shared" si="70"/>
        <v>-76.146217704255633</v>
      </c>
      <c r="AO178">
        <f t="shared" si="59"/>
        <v>75151.971667430946</v>
      </c>
      <c r="AP178">
        <f t="shared" si="60"/>
        <v>35115.360033891266</v>
      </c>
      <c r="AQ178">
        <f t="shared" si="61"/>
        <v>57910.32061638141</v>
      </c>
    </row>
    <row r="179" spans="8:43" x14ac:dyDescent="0.3">
      <c r="H179" s="103">
        <v>172</v>
      </c>
      <c r="I179" s="48">
        <f t="shared" si="77"/>
        <v>1.0807078728348936</v>
      </c>
      <c r="J179" s="96">
        <f t="shared" si="71"/>
        <v>22353.519660826641</v>
      </c>
      <c r="K179" s="97">
        <f t="shared" si="72"/>
        <v>11911.456132174779</v>
      </c>
      <c r="M179" s="92">
        <v>172</v>
      </c>
      <c r="N179" s="70">
        <f t="shared" si="78"/>
        <v>1.0807078728348936</v>
      </c>
      <c r="O179" s="71">
        <f t="shared" si="73"/>
        <v>-18352.536237421351</v>
      </c>
      <c r="P179" s="75">
        <f t="shared" si="74"/>
        <v>13088.019292522344</v>
      </c>
      <c r="R179" s="89">
        <v>172</v>
      </c>
      <c r="S179" s="82">
        <f t="shared" si="79"/>
        <v>1.0807078728348936</v>
      </c>
      <c r="T179" s="83">
        <f t="shared" si="75"/>
        <v>-2646.4803391733581</v>
      </c>
      <c r="U179" s="84">
        <f t="shared" si="76"/>
        <v>-10588.543867825221</v>
      </c>
      <c r="W179">
        <f t="shared" si="66"/>
        <v>-54337.858738188224</v>
      </c>
      <c r="X179">
        <f t="shared" si="67"/>
        <v>15001.4500714109</v>
      </c>
      <c r="Z179">
        <f t="shared" si="68"/>
        <v>1060.4495300332044</v>
      </c>
      <c r="AA179">
        <f t="shared" si="69"/>
        <v>945.16882889690237</v>
      </c>
      <c r="AC179">
        <f t="shared" si="62"/>
        <v>358.24794298886422</v>
      </c>
      <c r="AD179">
        <f t="shared" si="63"/>
        <v>-107.47028873950453</v>
      </c>
      <c r="AF179" s="50">
        <f t="shared" si="56"/>
        <v>90.868263510486486</v>
      </c>
      <c r="AG179" s="59">
        <f t="shared" si="64"/>
        <v>-9.1695369407991159</v>
      </c>
      <c r="AI179" s="12">
        <f t="shared" si="57"/>
        <v>139.02271759245252</v>
      </c>
      <c r="AJ179" s="62">
        <f t="shared" si="65"/>
        <v>-20.249229462209506</v>
      </c>
      <c r="AL179" s="40">
        <f t="shared" si="58"/>
        <v>128.35696188592522</v>
      </c>
      <c r="AM179" s="65">
        <f t="shared" si="70"/>
        <v>-78.051522336495907</v>
      </c>
      <c r="AO179">
        <f t="shared" si="59"/>
        <v>74715.386601105783</v>
      </c>
      <c r="AP179">
        <f t="shared" si="60"/>
        <v>34700.187975579982</v>
      </c>
      <c r="AQ179">
        <f t="shared" si="61"/>
        <v>57743.495835087582</v>
      </c>
    </row>
    <row r="180" spans="8:43" x14ac:dyDescent="0.3">
      <c r="H180" s="102">
        <v>173</v>
      </c>
      <c r="I180" s="48">
        <f t="shared" si="77"/>
        <v>1.0869910581420732</v>
      </c>
      <c r="J180" s="96">
        <f t="shared" si="71"/>
        <v>22325.755390387272</v>
      </c>
      <c r="K180" s="97">
        <f t="shared" si="72"/>
        <v>11926.156556662287</v>
      </c>
      <c r="M180" s="92">
        <v>173</v>
      </c>
      <c r="N180" s="70">
        <f t="shared" si="78"/>
        <v>1.0869910581420732</v>
      </c>
      <c r="O180" s="71">
        <f t="shared" si="73"/>
        <v>-18371.971226728911</v>
      </c>
      <c r="P180" s="75">
        <f t="shared" si="74"/>
        <v>13098.3095896636</v>
      </c>
      <c r="R180" s="89">
        <v>173</v>
      </c>
      <c r="S180" s="82">
        <f t="shared" si="79"/>
        <v>1.0869910581420732</v>
      </c>
      <c r="T180" s="83">
        <f t="shared" si="75"/>
        <v>-2674.2446096127292</v>
      </c>
      <c r="U180" s="84">
        <f t="shared" si="76"/>
        <v>-10573.843443337713</v>
      </c>
      <c r="W180">
        <f t="shared" si="66"/>
        <v>-53762.852980298012</v>
      </c>
      <c r="X180">
        <f t="shared" si="67"/>
        <v>15460.600699766912</v>
      </c>
      <c r="Z180">
        <f t="shared" si="68"/>
        <v>1239.5735015276364</v>
      </c>
      <c r="AA180">
        <f t="shared" si="69"/>
        <v>891.43368452715015</v>
      </c>
      <c r="AC180">
        <f t="shared" si="62"/>
        <v>363.03585965792331</v>
      </c>
      <c r="AD180">
        <f t="shared" si="63"/>
        <v>-113.23235662691617</v>
      </c>
      <c r="AF180" s="50">
        <f t="shared" si="56"/>
        <v>92.055728612126472</v>
      </c>
      <c r="AG180" s="59">
        <f t="shared" si="64"/>
        <v>-9.9347960117944751</v>
      </c>
      <c r="AI180" s="12">
        <f t="shared" si="57"/>
        <v>142.5150703149217</v>
      </c>
      <c r="AJ180" s="62">
        <f t="shared" si="65"/>
        <v>-23.049530001007724</v>
      </c>
      <c r="AL180" s="40">
        <f t="shared" si="58"/>
        <v>128.46506073087514</v>
      </c>
      <c r="AM180" s="65">
        <f t="shared" si="70"/>
        <v>-80.248030614113972</v>
      </c>
      <c r="AO180">
        <f t="shared" si="59"/>
        <v>74191.169577613415</v>
      </c>
      <c r="AP180">
        <f t="shared" si="60"/>
        <v>34201.584778654818</v>
      </c>
      <c r="AQ180">
        <f t="shared" si="61"/>
        <v>57494.904346114003</v>
      </c>
    </row>
    <row r="181" spans="8:43" x14ac:dyDescent="0.3">
      <c r="H181" s="103">
        <v>174</v>
      </c>
      <c r="I181" s="48">
        <f t="shared" si="77"/>
        <v>1.0932742434492528</v>
      </c>
      <c r="J181" s="96">
        <f t="shared" si="71"/>
        <v>22297.899303107417</v>
      </c>
      <c r="K181" s="97">
        <f t="shared" si="72"/>
        <v>11940.682244067733</v>
      </c>
      <c r="M181" s="92">
        <v>174</v>
      </c>
      <c r="N181" s="70">
        <f t="shared" si="78"/>
        <v>1.0932742434492528</v>
      </c>
      <c r="O181" s="71">
        <f t="shared" si="73"/>
        <v>-18391.470487824809</v>
      </c>
      <c r="P181" s="75">
        <f t="shared" si="74"/>
        <v>13108.477570847414</v>
      </c>
      <c r="R181" s="89">
        <v>174</v>
      </c>
      <c r="S181" s="82">
        <f t="shared" si="79"/>
        <v>1.0932742434492528</v>
      </c>
      <c r="T181" s="83">
        <f t="shared" si="75"/>
        <v>-2702.1006968925822</v>
      </c>
      <c r="U181" s="84">
        <f t="shared" si="76"/>
        <v>-10559.317755932267</v>
      </c>
      <c r="W181">
        <f t="shared" si="66"/>
        <v>-53097.686747076958</v>
      </c>
      <c r="X181">
        <f t="shared" si="67"/>
        <v>15892.163497452122</v>
      </c>
      <c r="Z181">
        <f t="shared" si="68"/>
        <v>1421.0914313565982</v>
      </c>
      <c r="AA181">
        <f t="shared" si="69"/>
        <v>834.81750621369201</v>
      </c>
      <c r="AC181">
        <f t="shared" si="62"/>
        <v>369.14371931232063</v>
      </c>
      <c r="AD181">
        <f t="shared" si="63"/>
        <v>-119.63088071186436</v>
      </c>
      <c r="AF181" s="50">
        <f t="shared" si="56"/>
        <v>93.484052695155981</v>
      </c>
      <c r="AG181" s="59">
        <f t="shared" si="64"/>
        <v>-10.732671436467184</v>
      </c>
      <c r="AI181" s="12">
        <f t="shared" si="57"/>
        <v>146.79906455372512</v>
      </c>
      <c r="AJ181" s="62">
        <f t="shared" si="65"/>
        <v>-26.133672006547908</v>
      </c>
      <c r="AL181" s="40">
        <f t="shared" si="58"/>
        <v>128.8606020634395</v>
      </c>
      <c r="AM181" s="65">
        <f t="shared" si="70"/>
        <v>-82.764537268849281</v>
      </c>
      <c r="AO181">
        <f t="shared" si="59"/>
        <v>73577.851395251797</v>
      </c>
      <c r="AP181">
        <f t="shared" si="60"/>
        <v>33618.067444282708</v>
      </c>
      <c r="AQ181">
        <f t="shared" si="61"/>
        <v>57163.91550596631</v>
      </c>
    </row>
    <row r="182" spans="8:43" x14ac:dyDescent="0.3">
      <c r="H182" s="102">
        <v>175</v>
      </c>
      <c r="I182" s="48">
        <f t="shared" si="77"/>
        <v>1.0995574287564325</v>
      </c>
      <c r="J182" s="96">
        <f t="shared" si="71"/>
        <v>22269.952498697712</v>
      </c>
      <c r="K182" s="97">
        <f t="shared" si="72"/>
        <v>11955.032620941849</v>
      </c>
      <c r="M182" s="92">
        <v>175</v>
      </c>
      <c r="N182" s="70">
        <f t="shared" si="78"/>
        <v>1.0995574287564325</v>
      </c>
      <c r="O182" s="71">
        <f t="shared" si="73"/>
        <v>-18411.033250911601</v>
      </c>
      <c r="P182" s="75">
        <f t="shared" si="74"/>
        <v>13118.522834659296</v>
      </c>
      <c r="R182" s="89">
        <v>175</v>
      </c>
      <c r="S182" s="82">
        <f t="shared" si="79"/>
        <v>1.0995574287564325</v>
      </c>
      <c r="T182" s="83">
        <f t="shared" si="75"/>
        <v>-2730.0475013022874</v>
      </c>
      <c r="U182" s="84">
        <f t="shared" si="76"/>
        <v>-10544.967379058151</v>
      </c>
      <c r="W182">
        <f t="shared" si="66"/>
        <v>-52340.998066484615</v>
      </c>
      <c r="X182">
        <f t="shared" si="67"/>
        <v>16294.618390469985</v>
      </c>
      <c r="Z182">
        <f t="shared" si="68"/>
        <v>1605.6632910127585</v>
      </c>
      <c r="AA182">
        <f t="shared" si="69"/>
        <v>775.00206585775982</v>
      </c>
      <c r="AC182">
        <f t="shared" si="62"/>
        <v>376.70685270893568</v>
      </c>
      <c r="AD182">
        <f t="shared" si="63"/>
        <v>-126.78836452357532</v>
      </c>
      <c r="AF182" s="50">
        <f t="shared" si="56"/>
        <v>95.17418194414968</v>
      </c>
      <c r="AG182" s="59">
        <f t="shared" si="64"/>
        <v>-11.57048745795152</v>
      </c>
      <c r="AI182" s="12">
        <f t="shared" si="57"/>
        <v>151.98600308838499</v>
      </c>
      <c r="AJ182" s="62">
        <f t="shared" si="65"/>
        <v>-29.581458437598741</v>
      </c>
      <c r="AL182" s="40">
        <f t="shared" si="58"/>
        <v>129.54666767640097</v>
      </c>
      <c r="AM182" s="65">
        <f t="shared" si="70"/>
        <v>-85.636418628025069</v>
      </c>
      <c r="AO182">
        <f t="shared" si="59"/>
        <v>72873.625639795937</v>
      </c>
      <c r="AP182">
        <f t="shared" si="60"/>
        <v>32947.873628172194</v>
      </c>
      <c r="AQ182">
        <f t="shared" si="61"/>
        <v>56749.654079439482</v>
      </c>
    </row>
    <row r="183" spans="8:43" x14ac:dyDescent="0.3">
      <c r="H183" s="103">
        <v>176</v>
      </c>
      <c r="I183" s="48">
        <f t="shared" si="77"/>
        <v>1.1058406140636121</v>
      </c>
      <c r="J183" s="96">
        <f t="shared" si="71"/>
        <v>22241.916080450141</v>
      </c>
      <c r="K183" s="97">
        <f t="shared" si="72"/>
        <v>11969.207120756331</v>
      </c>
      <c r="M183" s="92">
        <v>176</v>
      </c>
      <c r="N183" s="70">
        <f t="shared" si="78"/>
        <v>1.1058406140636121</v>
      </c>
      <c r="O183" s="71">
        <f t="shared" si="73"/>
        <v>-18430.658743684904</v>
      </c>
      <c r="P183" s="75">
        <f t="shared" si="74"/>
        <v>13128.444984529431</v>
      </c>
      <c r="R183" s="89">
        <v>176</v>
      </c>
      <c r="S183" s="82">
        <f t="shared" si="79"/>
        <v>1.1058406140636121</v>
      </c>
      <c r="T183" s="83">
        <f t="shared" si="75"/>
        <v>-2758.0839195498606</v>
      </c>
      <c r="U183" s="84">
        <f t="shared" si="76"/>
        <v>-10530.792879243669</v>
      </c>
      <c r="W183">
        <f t="shared" si="66"/>
        <v>-51491.078064389621</v>
      </c>
      <c r="X183">
        <f t="shared" si="67"/>
        <v>16666.270877833416</v>
      </c>
      <c r="Z183">
        <f t="shared" si="68"/>
        <v>1794.0167173672262</v>
      </c>
      <c r="AA183">
        <f t="shared" si="69"/>
        <v>711.60788359597211</v>
      </c>
      <c r="AC183">
        <f t="shared" si="62"/>
        <v>385.9007831208724</v>
      </c>
      <c r="AD183">
        <f t="shared" si="63"/>
        <v>-134.8564313639009</v>
      </c>
      <c r="AF183" s="50">
        <f t="shared" si="56"/>
        <v>97.152094034418269</v>
      </c>
      <c r="AG183" s="59">
        <f t="shared" si="64"/>
        <v>-12.456413224964354</v>
      </c>
      <c r="AI183" s="12">
        <f t="shared" si="57"/>
        <v>158.21924844531574</v>
      </c>
      <c r="AJ183" s="62">
        <f t="shared" si="65"/>
        <v>-33.493053685462698</v>
      </c>
      <c r="AL183" s="40">
        <f t="shared" si="58"/>
        <v>130.52944064113839</v>
      </c>
      <c r="AM183" s="65">
        <f t="shared" si="70"/>
        <v>-88.906964453473847</v>
      </c>
      <c r="AO183">
        <f t="shared" si="59"/>
        <v>72076.3120908282</v>
      </c>
      <c r="AP183">
        <f t="shared" si="60"/>
        <v>32188.929231556169</v>
      </c>
      <c r="AQ183">
        <f t="shared" si="61"/>
        <v>56250.982666060961</v>
      </c>
    </row>
    <row r="184" spans="8:43" x14ac:dyDescent="0.3">
      <c r="H184" s="102">
        <v>177</v>
      </c>
      <c r="I184" s="48">
        <f t="shared" si="77"/>
        <v>1.1121237993707918</v>
      </c>
      <c r="J184" s="96">
        <f t="shared" si="71"/>
        <v>22213.791155194485</v>
      </c>
      <c r="K184" s="97">
        <f t="shared" si="72"/>
        <v>11983.205183926191</v>
      </c>
      <c r="M184" s="92">
        <v>177</v>
      </c>
      <c r="N184" s="70">
        <f t="shared" si="78"/>
        <v>1.1121237993707918</v>
      </c>
      <c r="O184" s="71">
        <f t="shared" si="73"/>
        <v>-18450.34619136386</v>
      </c>
      <c r="P184" s="75">
        <f t="shared" si="74"/>
        <v>13138.243628748332</v>
      </c>
      <c r="R184" s="89">
        <v>177</v>
      </c>
      <c r="S184" s="82">
        <f t="shared" si="79"/>
        <v>1.1121237993707918</v>
      </c>
      <c r="T184" s="83">
        <f t="shared" si="75"/>
        <v>-2786.2088448055147</v>
      </c>
      <c r="U184" s="84">
        <f t="shared" si="76"/>
        <v>-10516.794816073809</v>
      </c>
      <c r="W184">
        <f t="shared" si="66"/>
        <v>-50545.832107815899</v>
      </c>
      <c r="X184">
        <f t="shared" si="67"/>
        <v>17005.217765710913</v>
      </c>
      <c r="Z184">
        <f t="shared" si="68"/>
        <v>1986.9671089276624</v>
      </c>
      <c r="AA184">
        <f t="shared" si="69"/>
        <v>644.17966791402171</v>
      </c>
      <c r="AC184">
        <f t="shared" si="62"/>
        <v>396.95199419508549</v>
      </c>
      <c r="AD184">
        <f t="shared" si="63"/>
        <v>-144.02588410623716</v>
      </c>
      <c r="AF184" s="50">
        <f t="shared" si="56"/>
        <v>99.44988217353378</v>
      </c>
      <c r="AG184" s="59">
        <f t="shared" si="64"/>
        <v>-13.399697169763764</v>
      </c>
      <c r="AI184" s="12">
        <f t="shared" si="57"/>
        <v>165.68389509581704</v>
      </c>
      <c r="AJ184" s="62">
        <f t="shared" si="65"/>
        <v>-37.997058365302138</v>
      </c>
      <c r="AL184" s="40">
        <f t="shared" si="58"/>
        <v>131.81821692573467</v>
      </c>
      <c r="AM184" s="65">
        <f t="shared" si="70"/>
        <v>-92.62912857117125</v>
      </c>
      <c r="AO184">
        <f t="shared" si="59"/>
        <v>71183.309789287916</v>
      </c>
      <c r="AP184">
        <f t="shared" si="60"/>
        <v>31338.808769701322</v>
      </c>
      <c r="AQ184">
        <f t="shared" si="61"/>
        <v>55666.478123049339</v>
      </c>
    </row>
    <row r="185" spans="8:43" x14ac:dyDescent="0.3">
      <c r="H185" s="103">
        <v>178</v>
      </c>
      <c r="I185" s="48">
        <f t="shared" si="77"/>
        <v>1.1184069846779714</v>
      </c>
      <c r="J185" s="96">
        <f t="shared" si="71"/>
        <v>22185.578833254644</v>
      </c>
      <c r="K185" s="97">
        <f t="shared" si="72"/>
        <v>11997.026257831865</v>
      </c>
      <c r="M185" s="92">
        <v>178</v>
      </c>
      <c r="N185" s="70">
        <f t="shared" si="78"/>
        <v>1.1184069846779714</v>
      </c>
      <c r="O185" s="71">
        <f t="shared" si="73"/>
        <v>-18470.09481672175</v>
      </c>
      <c r="P185" s="75">
        <f t="shared" si="74"/>
        <v>13147.918380482306</v>
      </c>
      <c r="R185" s="89">
        <v>178</v>
      </c>
      <c r="S185" s="82">
        <f t="shared" si="79"/>
        <v>1.1184069846779714</v>
      </c>
      <c r="T185" s="83">
        <f t="shared" si="75"/>
        <v>-2814.4211667453583</v>
      </c>
      <c r="U185" s="84">
        <f t="shared" si="76"/>
        <v>-10502.973742168135</v>
      </c>
      <c r="W185">
        <f t="shared" si="66"/>
        <v>-49502.729554077683</v>
      </c>
      <c r="X185">
        <f t="shared" si="67"/>
        <v>17309.304364154646</v>
      </c>
      <c r="Z185">
        <f t="shared" si="68"/>
        <v>2185.443106025205</v>
      </c>
      <c r="AA185">
        <f t="shared" si="69"/>
        <v>572.16672586090317</v>
      </c>
      <c r="AC185">
        <f t="shared" si="62"/>
        <v>410.15297856721014</v>
      </c>
      <c r="AD185">
        <f t="shared" si="63"/>
        <v>-154.54099845859446</v>
      </c>
      <c r="AF185" s="50">
        <f t="shared" si="56"/>
        <v>102.10719641760605</v>
      </c>
      <c r="AG185" s="59">
        <f t="shared" si="64"/>
        <v>-14.41095297777489</v>
      </c>
      <c r="AI185" s="12">
        <f t="shared" si="57"/>
        <v>174.6203415223664</v>
      </c>
      <c r="AJ185" s="62">
        <f t="shared" si="65"/>
        <v>-43.262208061802816</v>
      </c>
      <c r="AL185" s="40">
        <f t="shared" si="58"/>
        <v>133.42544062723772</v>
      </c>
      <c r="AM185" s="65">
        <f t="shared" si="70"/>
        <v>-96.867837419016737</v>
      </c>
      <c r="AO185">
        <f t="shared" si="59"/>
        <v>70191.537008216925</v>
      </c>
      <c r="AP185">
        <f t="shared" si="60"/>
        <v>30394.686730231304</v>
      </c>
      <c r="AQ185">
        <f t="shared" si="61"/>
        <v>54994.400499132287</v>
      </c>
    </row>
    <row r="186" spans="8:43" x14ac:dyDescent="0.3">
      <c r="H186" s="102">
        <v>179</v>
      </c>
      <c r="I186" s="48">
        <f t="shared" si="77"/>
        <v>1.124690169985151</v>
      </c>
      <c r="J186" s="96">
        <f t="shared" si="71"/>
        <v>22157.280228404772</v>
      </c>
      <c r="K186" s="97">
        <f t="shared" si="72"/>
        <v>12010.669796841026</v>
      </c>
      <c r="M186" s="92">
        <v>179</v>
      </c>
      <c r="N186" s="70">
        <f t="shared" si="78"/>
        <v>1.124690169985151</v>
      </c>
      <c r="O186" s="71">
        <f t="shared" si="73"/>
        <v>-18489.903840116658</v>
      </c>
      <c r="P186" s="75">
        <f t="shared" si="74"/>
        <v>13157.468857788717</v>
      </c>
      <c r="R186" s="89">
        <v>179</v>
      </c>
      <c r="S186" s="82">
        <f t="shared" si="79"/>
        <v>1.124690169985151</v>
      </c>
      <c r="T186" s="83">
        <f t="shared" si="75"/>
        <v>-2842.7197715952279</v>
      </c>
      <c r="U186" s="84">
        <f t="shared" si="76"/>
        <v>-10489.330203158974</v>
      </c>
      <c r="W186">
        <f t="shared" si="66"/>
        <v>-48358.738878744174</v>
      </c>
      <c r="X186">
        <f t="shared" si="67"/>
        <v>17576.070102277772</v>
      </c>
      <c r="Z186">
        <f t="shared" si="68"/>
        <v>2390.51959530881</v>
      </c>
      <c r="AA186">
        <f t="shared" si="69"/>
        <v>494.89622663160594</v>
      </c>
      <c r="AC186">
        <f t="shared" si="62"/>
        <v>425.88347857014173</v>
      </c>
      <c r="AD186">
        <f t="shared" si="63"/>
        <v>-166.72031931107566</v>
      </c>
      <c r="AF186" s="50">
        <f t="shared" si="56"/>
        <v>105.17317551219517</v>
      </c>
      <c r="AG186" s="59">
        <f t="shared" si="64"/>
        <v>-15.502513749117178</v>
      </c>
      <c r="AI186" s="12">
        <f t="shared" si="57"/>
        <v>185.34356889792568</v>
      </c>
      <c r="AJ186" s="62">
        <f t="shared" si="65"/>
        <v>-49.514750179159478</v>
      </c>
      <c r="AL186" s="40">
        <f t="shared" si="58"/>
        <v>135.36673416002085</v>
      </c>
      <c r="AM186" s="65">
        <f t="shared" si="70"/>
        <v>-101.70305538279899</v>
      </c>
      <c r="AO186">
        <f t="shared" si="59"/>
        <v>69097.354289425188</v>
      </c>
      <c r="AP186">
        <f t="shared" si="60"/>
        <v>29353.277653226796</v>
      </c>
      <c r="AQ186">
        <f t="shared" si="61"/>
        <v>54232.652345829789</v>
      </c>
    </row>
    <row r="187" spans="8:43" x14ac:dyDescent="0.3">
      <c r="H187" s="103">
        <v>180</v>
      </c>
      <c r="I187" s="48">
        <f t="shared" si="77"/>
        <v>1.1309733552923307</v>
      </c>
      <c r="J187" s="96">
        <f t="shared" si="71"/>
        <v>22128.89645782534</v>
      </c>
      <c r="K187" s="97">
        <f t="shared" si="72"/>
        <v>12024.135262330108</v>
      </c>
      <c r="M187" s="92">
        <v>180</v>
      </c>
      <c r="N187" s="70">
        <f t="shared" si="78"/>
        <v>1.1309733552923307</v>
      </c>
      <c r="O187" s="71">
        <f t="shared" si="73"/>
        <v>-18509.77247952226</v>
      </c>
      <c r="P187" s="75">
        <f t="shared" si="74"/>
        <v>13166.894683631075</v>
      </c>
      <c r="R187" s="89">
        <v>180</v>
      </c>
      <c r="S187" s="82">
        <f t="shared" si="79"/>
        <v>1.1309733552923307</v>
      </c>
      <c r="T187" s="83">
        <f t="shared" si="75"/>
        <v>-2871.1035421746597</v>
      </c>
      <c r="U187" s="84">
        <f t="shared" si="76"/>
        <v>-10475.864737669892</v>
      </c>
      <c r="W187">
        <f t="shared" si="66"/>
        <v>-47110.2436462685</v>
      </c>
      <c r="X187">
        <f t="shared" si="67"/>
        <v>17802.678175679692</v>
      </c>
      <c r="Z187">
        <f t="shared" si="68"/>
        <v>2603.461334593881</v>
      </c>
      <c r="AA187">
        <f t="shared" si="69"/>
        <v>411.53606697606813</v>
      </c>
      <c r="AC187">
        <f t="shared" si="62"/>
        <v>444.64084695903205</v>
      </c>
      <c r="AD187">
        <f t="shared" si="63"/>
        <v>-180.98769705704584</v>
      </c>
      <c r="AF187" s="50">
        <f t="shared" si="56"/>
        <v>108.70906533109446</v>
      </c>
      <c r="AG187" s="59">
        <f t="shared" si="64"/>
        <v>-16.688875707091544</v>
      </c>
      <c r="AI187" s="12">
        <f t="shared" si="57"/>
        <v>198.2709048851425</v>
      </c>
      <c r="AJ187" s="62">
        <f t="shared" si="65"/>
        <v>-57.06492654972886</v>
      </c>
      <c r="AL187" s="40">
        <f t="shared" si="58"/>
        <v>137.66087674279512</v>
      </c>
      <c r="AM187" s="65">
        <f t="shared" si="70"/>
        <v>-107.23389480022543</v>
      </c>
      <c r="AO187">
        <f t="shared" si="59"/>
        <v>67896.465149911499</v>
      </c>
      <c r="AP187">
        <f t="shared" si="60"/>
        <v>28210.762082461893</v>
      </c>
      <c r="AQ187">
        <f t="shared" si="61"/>
        <v>53378.725307422894</v>
      </c>
    </row>
    <row r="188" spans="8:43" x14ac:dyDescent="0.3">
      <c r="H188" s="102">
        <v>181</v>
      </c>
      <c r="I188" s="48">
        <f t="shared" si="77"/>
        <v>1.1372565405995103</v>
      </c>
      <c r="J188" s="96">
        <f t="shared" si="71"/>
        <v>22100.428642059007</v>
      </c>
      <c r="K188" s="97">
        <f t="shared" si="72"/>
        <v>12037.422122705597</v>
      </c>
      <c r="M188" s="92">
        <v>181</v>
      </c>
      <c r="N188" s="70">
        <f t="shared" si="78"/>
        <v>1.1372565405995103</v>
      </c>
      <c r="O188" s="71">
        <f t="shared" si="73"/>
        <v>-18529.699950558694</v>
      </c>
      <c r="P188" s="75">
        <f t="shared" si="74"/>
        <v>13176.195485893917</v>
      </c>
      <c r="R188" s="89">
        <v>181</v>
      </c>
      <c r="S188" s="82">
        <f t="shared" si="79"/>
        <v>1.1372565405995103</v>
      </c>
      <c r="T188" s="83">
        <f t="shared" si="75"/>
        <v>-2899.5713579409921</v>
      </c>
      <c r="U188" s="84">
        <f t="shared" si="76"/>
        <v>-10462.577877294403</v>
      </c>
      <c r="W188">
        <f t="shared" si="66"/>
        <v>-45752.932873101679</v>
      </c>
      <c r="X188">
        <f t="shared" si="67"/>
        <v>17985.822747035596</v>
      </c>
      <c r="Z188">
        <f t="shared" si="68"/>
        <v>2825.7817580733972</v>
      </c>
      <c r="AA188">
        <f t="shared" si="69"/>
        <v>321.04221844754522</v>
      </c>
      <c r="AC188">
        <f t="shared" si="62"/>
        <v>467.08405688053949</v>
      </c>
      <c r="AD188">
        <f t="shared" si="63"/>
        <v>-197.91990709912756</v>
      </c>
      <c r="AF188" s="50">
        <f t="shared" si="56"/>
        <v>112.79181782573198</v>
      </c>
      <c r="AG188" s="59">
        <f t="shared" si="64"/>
        <v>-17.987258626457141</v>
      </c>
      <c r="AI188" s="12">
        <f t="shared" si="57"/>
        <v>213.96258677011929</v>
      </c>
      <c r="AJ188" s="62">
        <f t="shared" si="65"/>
        <v>-66.348454401791969</v>
      </c>
      <c r="AL188" s="40">
        <f t="shared" si="58"/>
        <v>140.32965228468819</v>
      </c>
      <c r="AM188" s="65">
        <f t="shared" si="70"/>
        <v>-113.58419407087845</v>
      </c>
      <c r="AO188">
        <f t="shared" si="59"/>
        <v>66583.786765975266</v>
      </c>
      <c r="AP188">
        <f t="shared" si="60"/>
        <v>26962.694904507454</v>
      </c>
      <c r="AQ188">
        <f t="shared" si="61"/>
        <v>52429.629409889807</v>
      </c>
    </row>
    <row r="189" spans="8:43" x14ac:dyDescent="0.3">
      <c r="H189" s="103">
        <v>182</v>
      </c>
      <c r="I189" s="48">
        <f t="shared" si="77"/>
        <v>1.14353972590669</v>
      </c>
      <c r="J189" s="96">
        <f t="shared" si="71"/>
        <v>22071.877904966397</v>
      </c>
      <c r="K189" s="97">
        <f t="shared" si="72"/>
        <v>12050.529853424989</v>
      </c>
      <c r="M189" s="92">
        <v>182</v>
      </c>
      <c r="N189" s="70">
        <f t="shared" si="78"/>
        <v>1.14353972590669</v>
      </c>
      <c r="O189" s="71">
        <f t="shared" si="73"/>
        <v>-18549.685466523522</v>
      </c>
      <c r="P189" s="75">
        <f t="shared" si="74"/>
        <v>13185.370897397494</v>
      </c>
      <c r="R189" s="89">
        <v>182</v>
      </c>
      <c r="S189" s="82">
        <f t="shared" si="79"/>
        <v>1.14353972590669</v>
      </c>
      <c r="T189" s="83">
        <f t="shared" si="75"/>
        <v>-2928.1220950336033</v>
      </c>
      <c r="U189" s="84">
        <f t="shared" si="76"/>
        <v>-10449.470146575011</v>
      </c>
      <c r="W189">
        <f t="shared" si="66"/>
        <v>-44281.656486954911</v>
      </c>
      <c r="X189">
        <f t="shared" si="67"/>
        <v>18121.603867871978</v>
      </c>
      <c r="Z189">
        <f t="shared" si="68"/>
        <v>3059.3237865136671</v>
      </c>
      <c r="AA189">
        <f t="shared" si="69"/>
        <v>222.08226489798145</v>
      </c>
      <c r="AC189">
        <f t="shared" si="62"/>
        <v>494.09839572321096</v>
      </c>
      <c r="AD189">
        <f t="shared" si="63"/>
        <v>-218.32198194549375</v>
      </c>
      <c r="AF189" s="50">
        <f t="shared" si="56"/>
        <v>117.51912057495501</v>
      </c>
      <c r="AG189" s="59">
        <f t="shared" si="64"/>
        <v>-19.418316419726509</v>
      </c>
      <c r="AI189" s="12">
        <f t="shared" si="57"/>
        <v>233.18184466706745</v>
      </c>
      <c r="AJ189" s="62">
        <f t="shared" si="65"/>
        <v>-77.993466903010074</v>
      </c>
      <c r="AL189" s="40">
        <f t="shared" si="58"/>
        <v>143.39743048118851</v>
      </c>
      <c r="AM189" s="65">
        <f t="shared" si="70"/>
        <v>-120.91019862275718</v>
      </c>
      <c r="AO189">
        <f t="shared" si="59"/>
        <v>65153.279498678079</v>
      </c>
      <c r="AP189">
        <f t="shared" si="60"/>
        <v>25603.892109152323</v>
      </c>
      <c r="AQ189">
        <f t="shared" si="61"/>
        <v>51381.798130654774</v>
      </c>
    </row>
    <row r="190" spans="8:43" x14ac:dyDescent="0.3">
      <c r="H190" s="102">
        <v>183</v>
      </c>
      <c r="I190" s="48">
        <f t="shared" si="77"/>
        <v>1.1498229112138696</v>
      </c>
      <c r="J190" s="96">
        <f t="shared" si="71"/>
        <v>22043.245373681722</v>
      </c>
      <c r="K190" s="97">
        <f t="shared" si="72"/>
        <v>12063.457937017525</v>
      </c>
      <c r="M190" s="92">
        <v>183</v>
      </c>
      <c r="N190" s="70">
        <f t="shared" si="78"/>
        <v>1.1498229112138696</v>
      </c>
      <c r="O190" s="71">
        <f t="shared" si="73"/>
        <v>-18569.728238422795</v>
      </c>
      <c r="P190" s="75">
        <f t="shared" si="74"/>
        <v>13194.420555912267</v>
      </c>
      <c r="R190" s="89">
        <v>183</v>
      </c>
      <c r="S190" s="82">
        <f t="shared" si="79"/>
        <v>1.1498229112138696</v>
      </c>
      <c r="T190" s="83">
        <f t="shared" si="75"/>
        <v>-2956.7546263182785</v>
      </c>
      <c r="U190" s="84">
        <f t="shared" si="76"/>
        <v>-10436.542062982475</v>
      </c>
      <c r="W190">
        <f t="shared" si="66"/>
        <v>-42690.232294232679</v>
      </c>
      <c r="X190">
        <f t="shared" si="67"/>
        <v>18205.354752577783</v>
      </c>
      <c r="Z190">
        <f t="shared" si="68"/>
        <v>3306.3729843752726</v>
      </c>
      <c r="AA190">
        <f t="shared" si="69"/>
        <v>112.92127392523457</v>
      </c>
      <c r="AC190">
        <f t="shared" si="62"/>
        <v>526.89166063861762</v>
      </c>
      <c r="AD190">
        <f t="shared" si="63"/>
        <v>-243.35049561079944</v>
      </c>
      <c r="AF190" s="50">
        <f t="shared" si="56"/>
        <v>123.01656309530586</v>
      </c>
      <c r="AG190" s="59">
        <f t="shared" si="64"/>
        <v>-21.007035708484235</v>
      </c>
      <c r="AI190" s="12">
        <f t="shared" si="57"/>
        <v>256.98485497921564</v>
      </c>
      <c r="AJ190" s="62">
        <f t="shared" si="65"/>
        <v>-92.932142509629088</v>
      </c>
      <c r="AL190" s="40">
        <f t="shared" si="58"/>
        <v>146.89024256409613</v>
      </c>
      <c r="AM190" s="65">
        <f t="shared" si="70"/>
        <v>-129.4113173926861</v>
      </c>
      <c r="AO190">
        <f t="shared" si="59"/>
        <v>63597.718870124532</v>
      </c>
      <c r="AP190">
        <f t="shared" si="60"/>
        <v>24128.29227653483</v>
      </c>
      <c r="AQ190">
        <f t="shared" si="61"/>
        <v>50230.958527961222</v>
      </c>
    </row>
    <row r="191" spans="8:43" x14ac:dyDescent="0.3">
      <c r="H191" s="103">
        <v>184</v>
      </c>
      <c r="I191" s="48">
        <f t="shared" si="77"/>
        <v>1.1561060965210492</v>
      </c>
      <c r="J191" s="96">
        <f t="shared" si="71"/>
        <v>22014.53217856829</v>
      </c>
      <c r="K191" s="97">
        <f t="shared" si="72"/>
        <v>12076.205863104598</v>
      </c>
      <c r="M191" s="92">
        <v>184</v>
      </c>
      <c r="N191" s="70">
        <f t="shared" si="78"/>
        <v>1.1561060965210492</v>
      </c>
      <c r="O191" s="71">
        <f t="shared" si="73"/>
        <v>-18589.827475002199</v>
      </c>
      <c r="P191" s="75">
        <f t="shared" si="74"/>
        <v>13203.344104173219</v>
      </c>
      <c r="R191" s="89">
        <v>184</v>
      </c>
      <c r="S191" s="82">
        <f t="shared" si="79"/>
        <v>1.1561060965210492</v>
      </c>
      <c r="T191" s="83">
        <f t="shared" si="75"/>
        <v>-2985.4678214317109</v>
      </c>
      <c r="U191" s="84">
        <f t="shared" si="76"/>
        <v>-10423.794136895402</v>
      </c>
      <c r="W191">
        <f t="shared" si="66"/>
        <v>-40971.184344465219</v>
      </c>
      <c r="X191">
        <f t="shared" si="67"/>
        <v>18231.39657758905</v>
      </c>
      <c r="Z191">
        <f t="shared" si="68"/>
        <v>3569.8188146945813</v>
      </c>
      <c r="AA191">
        <f t="shared" si="69"/>
        <v>-8.7539738801651481</v>
      </c>
      <c r="AC191">
        <f t="shared" si="62"/>
        <v>567.13775656833081</v>
      </c>
      <c r="AD191">
        <f t="shared" si="63"/>
        <v>-274.723048776079</v>
      </c>
      <c r="AF191" s="50">
        <f t="shared" si="56"/>
        <v>129.44807840862788</v>
      </c>
      <c r="AG191" s="59">
        <f t="shared" si="64"/>
        <v>-22.78385569421749</v>
      </c>
      <c r="AI191" s="12">
        <f t="shared" si="57"/>
        <v>286.85575041931685</v>
      </c>
      <c r="AJ191" s="62">
        <f t="shared" si="65"/>
        <v>-112.59370970559824</v>
      </c>
      <c r="AL191" s="40">
        <f t="shared" si="58"/>
        <v>150.83392774038606</v>
      </c>
      <c r="AM191" s="65">
        <f t="shared" si="70"/>
        <v>-139.34548337626327</v>
      </c>
      <c r="AO191">
        <f t="shared" si="59"/>
        <v>61908.385481065896</v>
      </c>
      <c r="AP191">
        <f t="shared" si="60"/>
        <v>22528.791854582167</v>
      </c>
      <c r="AQ191">
        <f t="shared" si="61"/>
        <v>48971.949334700752</v>
      </c>
    </row>
    <row r="192" spans="8:43" x14ac:dyDescent="0.3">
      <c r="H192" s="102">
        <v>185</v>
      </c>
      <c r="I192" s="48">
        <f t="shared" si="77"/>
        <v>1.1623892818282289</v>
      </c>
      <c r="J192" s="96">
        <f t="shared" si="71"/>
        <v>21985.739453173879</v>
      </c>
      <c r="K192" s="97">
        <f t="shared" si="72"/>
        <v>12088.773128419916</v>
      </c>
      <c r="M192" s="92">
        <v>185</v>
      </c>
      <c r="N192" s="70">
        <f t="shared" si="78"/>
        <v>1.1623892818282289</v>
      </c>
      <c r="O192" s="71">
        <f t="shared" si="73"/>
        <v>-18609.982382778286</v>
      </c>
      <c r="P192" s="75">
        <f t="shared" si="74"/>
        <v>13212.14118989394</v>
      </c>
      <c r="R192" s="89">
        <v>185</v>
      </c>
      <c r="S192" s="82">
        <f t="shared" si="79"/>
        <v>1.1623892818282289</v>
      </c>
      <c r="T192" s="83">
        <f t="shared" si="75"/>
        <v>-3014.2605468261218</v>
      </c>
      <c r="U192" s="84">
        <f t="shared" si="76"/>
        <v>-10411.226871580084</v>
      </c>
      <c r="W192">
        <f t="shared" si="66"/>
        <v>-39115.38271754689</v>
      </c>
      <c r="X192">
        <f t="shared" si="67"/>
        <v>18192.67920955196</v>
      </c>
      <c r="Z192">
        <f t="shared" si="68"/>
        <v>3853.3876929787466</v>
      </c>
      <c r="AA192">
        <f t="shared" si="69"/>
        <v>-146.11549826820465</v>
      </c>
      <c r="AC192">
        <f t="shared" si="62"/>
        <v>617.18770432480721</v>
      </c>
      <c r="AD192">
        <f t="shared" si="63"/>
        <v>-315.08917230283566</v>
      </c>
      <c r="AF192" s="50">
        <f t="shared" si="56"/>
        <v>137.03155194328932</v>
      </c>
      <c r="AG192" s="59">
        <f t="shared" si="64"/>
        <v>-24.786009311950739</v>
      </c>
      <c r="AI192" s="12">
        <f t="shared" si="57"/>
        <v>324.9055683410096</v>
      </c>
      <c r="AJ192" s="62">
        <f t="shared" si="65"/>
        <v>-139.25157210541335</v>
      </c>
      <c r="AL192" s="40">
        <f t="shared" si="58"/>
        <v>155.2505840405083</v>
      </c>
      <c r="AM192" s="65">
        <f t="shared" si="70"/>
        <v>-151.05159088547157</v>
      </c>
      <c r="AO192">
        <f t="shared" si="59"/>
        <v>60074.635766856103</v>
      </c>
      <c r="AP192">
        <f t="shared" si="60"/>
        <v>20797.063472252885</v>
      </c>
      <c r="AQ192">
        <f t="shared" si="61"/>
        <v>47598.45891489472</v>
      </c>
    </row>
    <row r="193" spans="8:43" x14ac:dyDescent="0.3">
      <c r="H193" s="103">
        <v>186</v>
      </c>
      <c r="I193" s="48">
        <f t="shared" si="77"/>
        <v>1.1686724671354085</v>
      </c>
      <c r="J193" s="96">
        <f t="shared" si="71"/>
        <v>21956.868334185987</v>
      </c>
      <c r="K193" s="97">
        <f t="shared" si="72"/>
        <v>12101.159236829362</v>
      </c>
      <c r="M193" s="92">
        <v>186</v>
      </c>
      <c r="N193" s="70">
        <f t="shared" si="78"/>
        <v>1.1686724671354085</v>
      </c>
      <c r="O193" s="71">
        <f t="shared" si="73"/>
        <v>-18630.19216606981</v>
      </c>
      <c r="P193" s="75">
        <f t="shared" si="74"/>
        <v>13220.811465780553</v>
      </c>
      <c r="R193" s="89">
        <v>186</v>
      </c>
      <c r="S193" s="82">
        <f t="shared" si="79"/>
        <v>1.1686724671354085</v>
      </c>
      <c r="T193" s="83">
        <f t="shared" si="75"/>
        <v>-3043.1316658140131</v>
      </c>
      <c r="U193" s="84">
        <f t="shared" si="76"/>
        <v>-10398.840763170638</v>
      </c>
      <c r="W193">
        <f t="shared" si="66"/>
        <v>-37111.540408016917</v>
      </c>
      <c r="X193">
        <f t="shared" si="67"/>
        <v>18080.235313880003</v>
      </c>
      <c r="Z193">
        <f t="shared" si="68"/>
        <v>4161.9815451411505</v>
      </c>
      <c r="AA193">
        <f t="shared" si="69"/>
        <v>-303.66008441962248</v>
      </c>
      <c r="AC193">
        <f t="shared" si="62"/>
        <v>680.35822779308023</v>
      </c>
      <c r="AD193">
        <f t="shared" si="63"/>
        <v>-368.71628484090297</v>
      </c>
      <c r="AF193" s="50">
        <f t="shared" si="56"/>
        <v>146.06284883610925</v>
      </c>
      <c r="AG193" s="59">
        <f t="shared" si="64"/>
        <v>-27.058967421666502</v>
      </c>
      <c r="AI193" s="12">
        <f t="shared" si="57"/>
        <v>374.14346882324742</v>
      </c>
      <c r="AJ193" s="62">
        <f t="shared" si="65"/>
        <v>-176.67417410455829</v>
      </c>
      <c r="AL193" s="40">
        <f t="shared" si="58"/>
        <v>160.15191013372348</v>
      </c>
      <c r="AM193" s="65">
        <f t="shared" si="70"/>
        <v>-164.98314331467822</v>
      </c>
      <c r="AO193">
        <f t="shared" si="59"/>
        <v>58083.297315782809</v>
      </c>
      <c r="AP193">
        <f t="shared" si="60"/>
        <v>18923.398686886805</v>
      </c>
      <c r="AQ193">
        <f t="shared" si="61"/>
        <v>46102.635453923642</v>
      </c>
    </row>
    <row r="194" spans="8:43" x14ac:dyDescent="0.3">
      <c r="H194" s="102">
        <v>187</v>
      </c>
      <c r="I194" s="48">
        <f t="shared" si="77"/>
        <v>1.1749556524425881</v>
      </c>
      <c r="J194" s="96">
        <f t="shared" si="71"/>
        <v>21927.919961386957</v>
      </c>
      <c r="K194" s="97">
        <f t="shared" si="72"/>
        <v>12113.363699350586</v>
      </c>
      <c r="M194" s="92">
        <v>187</v>
      </c>
      <c r="N194" s="70">
        <f t="shared" si="78"/>
        <v>1.1749556524425881</v>
      </c>
      <c r="O194" s="71">
        <f t="shared" si="73"/>
        <v>-18650.456027029129</v>
      </c>
      <c r="P194" s="75">
        <f t="shared" si="74"/>
        <v>13229.35458954541</v>
      </c>
      <c r="R194" s="89">
        <v>187</v>
      </c>
      <c r="S194" s="82">
        <f t="shared" si="79"/>
        <v>1.1749556524425881</v>
      </c>
      <c r="T194" s="83">
        <f t="shared" si="75"/>
        <v>-3072.0800386130422</v>
      </c>
      <c r="U194" s="84">
        <f t="shared" si="76"/>
        <v>-10386.636300649414</v>
      </c>
      <c r="W194">
        <f t="shared" si="66"/>
        <v>-34945.504856972206</v>
      </c>
      <c r="X194">
        <f t="shared" si="67"/>
        <v>17882.31573606508</v>
      </c>
      <c r="Z194">
        <f t="shared" si="68"/>
        <v>4502.1606590376905</v>
      </c>
      <c r="AA194">
        <f t="shared" si="69"/>
        <v>-488.01822684007396</v>
      </c>
      <c r="AC194">
        <f t="shared" si="62"/>
        <v>761.22468676184189</v>
      </c>
      <c r="AD194">
        <f t="shared" si="63"/>
        <v>-442.81296143059365</v>
      </c>
      <c r="AF194" s="50">
        <f t="shared" si="56"/>
        <v>156.95404740545487</v>
      </c>
      <c r="AG194" s="59">
        <f t="shared" si="64"/>
        <v>-29.657503019739398</v>
      </c>
      <c r="AI194" s="12">
        <f t="shared" si="57"/>
        <v>438.74387237463236</v>
      </c>
      <c r="AJ194" s="62">
        <f t="shared" si="65"/>
        <v>-231.39517616946608</v>
      </c>
      <c r="AL194" s="40">
        <f t="shared" si="58"/>
        <v>165.52676698175466</v>
      </c>
      <c r="AM194" s="65">
        <f t="shared" si="70"/>
        <v>-181.76028224138818</v>
      </c>
      <c r="AO194">
        <f t="shared" si="59"/>
        <v>55917.80560815044</v>
      </c>
      <c r="AP194">
        <f t="shared" si="60"/>
        <v>16896.716154117017</v>
      </c>
      <c r="AQ194">
        <f t="shared" si="61"/>
        <v>44474.486498499551</v>
      </c>
    </row>
    <row r="195" spans="8:43" x14ac:dyDescent="0.3">
      <c r="H195" s="103">
        <v>188</v>
      </c>
      <c r="I195" s="48">
        <f t="shared" si="77"/>
        <v>1.1812388377497678</v>
      </c>
      <c r="J195" s="96">
        <f t="shared" si="71"/>
        <v>21898.895477608981</v>
      </c>
      <c r="K195" s="97">
        <f t="shared" si="72"/>
        <v>12125.386034172301</v>
      </c>
      <c r="M195" s="92">
        <v>188</v>
      </c>
      <c r="N195" s="70">
        <f t="shared" si="78"/>
        <v>1.1812388377497678</v>
      </c>
      <c r="O195" s="71">
        <f t="shared" si="73"/>
        <v>-18670.773165673712</v>
      </c>
      <c r="P195" s="75">
        <f t="shared" si="74"/>
        <v>13237.77022392061</v>
      </c>
      <c r="R195" s="89">
        <v>188</v>
      </c>
      <c r="S195" s="82">
        <f t="shared" si="79"/>
        <v>1.1812388377497678</v>
      </c>
      <c r="T195" s="83">
        <f t="shared" si="75"/>
        <v>-3101.1045223910201</v>
      </c>
      <c r="U195" s="84">
        <f t="shared" si="76"/>
        <v>-10374.613965827699</v>
      </c>
      <c r="W195">
        <f t="shared" si="66"/>
        <v>-32599.271441608129</v>
      </c>
      <c r="X195">
        <f t="shared" si="67"/>
        <v>17582.95500246622</v>
      </c>
      <c r="Z195">
        <f t="shared" si="68"/>
        <v>4882.7730024186112</v>
      </c>
      <c r="AA195">
        <f t="shared" si="69"/>
        <v>-709.42470755537079</v>
      </c>
      <c r="AC195">
        <f t="shared" si="62"/>
        <v>865.42294715682738</v>
      </c>
      <c r="AD195">
        <f t="shared" si="63"/>
        <v>-550.15562585298289</v>
      </c>
      <c r="AF195" s="50">
        <f t="shared" si="56"/>
        <v>170.29654422161008</v>
      </c>
      <c r="AG195" s="59">
        <f t="shared" si="64"/>
        <v>-32.644794222448191</v>
      </c>
      <c r="AI195" s="12">
        <f t="shared" si="57"/>
        <v>523.80863401578472</v>
      </c>
      <c r="AJ195" s="62">
        <f t="shared" si="65"/>
        <v>-315.25769724491443</v>
      </c>
      <c r="AL195" s="40">
        <f t="shared" si="58"/>
        <v>171.31776891943269</v>
      </c>
      <c r="AM195" s="65">
        <f t="shared" si="70"/>
        <v>-202.25313438562031</v>
      </c>
      <c r="AO195">
        <f t="shared" si="59"/>
        <v>53556.972821190437</v>
      </c>
      <c r="AP195">
        <f t="shared" si="60"/>
        <v>14705.197973123302</v>
      </c>
      <c r="AQ195">
        <f t="shared" si="61"/>
        <v>42700.922013468335</v>
      </c>
    </row>
    <row r="196" spans="8:43" x14ac:dyDescent="0.3">
      <c r="H196" s="102">
        <v>189</v>
      </c>
      <c r="I196" s="48">
        <f t="shared" si="77"/>
        <v>1.1875220230569474</v>
      </c>
      <c r="J196" s="96">
        <f t="shared" si="71"/>
        <v>21869.796028688976</v>
      </c>
      <c r="K196" s="97">
        <f t="shared" si="72"/>
        <v>12137.225766673317</v>
      </c>
      <c r="M196" s="92">
        <v>189</v>
      </c>
      <c r="N196" s="70">
        <f t="shared" si="78"/>
        <v>1.1875220230569474</v>
      </c>
      <c r="O196" s="71">
        <f t="shared" si="73"/>
        <v>-18691.142779917718</v>
      </c>
      <c r="P196" s="75">
        <f t="shared" si="74"/>
        <v>13246.058036671322</v>
      </c>
      <c r="R196" s="89">
        <v>189</v>
      </c>
      <c r="S196" s="82">
        <f t="shared" si="79"/>
        <v>1.1875220230569474</v>
      </c>
      <c r="T196" s="83">
        <f t="shared" si="75"/>
        <v>-3130.2039713110239</v>
      </c>
      <c r="U196" s="84">
        <f t="shared" si="76"/>
        <v>-10362.774233326683</v>
      </c>
      <c r="W196">
        <f t="shared" si="66"/>
        <v>-30049.707072004221</v>
      </c>
      <c r="X196">
        <f t="shared" si="67"/>
        <v>17159.473195456911</v>
      </c>
      <c r="Z196">
        <f t="shared" si="68"/>
        <v>5315.4844759970247</v>
      </c>
      <c r="AA196">
        <f t="shared" si="69"/>
        <v>-984.50252048186223</v>
      </c>
      <c r="AC196">
        <f t="shared" si="62"/>
        <v>996.50594815372324</v>
      </c>
      <c r="AD196">
        <f t="shared" si="63"/>
        <v>-714.16010695238992</v>
      </c>
      <c r="AF196" s="50">
        <f t="shared" ref="AF196:AF259" si="80">$D$25*($D$21-W196)/(AO196^2+$D$26^2)^(3/2)</f>
        <v>186.96916079659746</v>
      </c>
      <c r="AG196" s="59">
        <f t="shared" si="64"/>
        <v>-36.084598746873034</v>
      </c>
      <c r="AI196" s="12">
        <f t="shared" ref="AI196:AI259" si="81">$D$34*($D$30-W196)/(AP196^2+($D$35)^2)^(3/2)</f>
        <v>632.16027280296476</v>
      </c>
      <c r="AJ196" s="62">
        <f t="shared" si="65"/>
        <v>-450.35487063832829</v>
      </c>
      <c r="AL196" s="40">
        <f t="shared" ref="AL196:AL259" si="82">$D$43*($D$39-W196)/(AQ196^2+$D$44^2)^(3/2)</f>
        <v>177.37651455416102</v>
      </c>
      <c r="AM196" s="65">
        <f t="shared" si="70"/>
        <v>-227.72063756718859</v>
      </c>
      <c r="AO196">
        <f t="shared" ref="AO196:AO259" si="83">SQRT(($D$21-W196)^2+($E$21-X196)^2)</f>
        <v>50973.312629327716</v>
      </c>
      <c r="AP196">
        <f t="shared" ref="AP196:AP259" si="84">SQRT(($D$30-W196)^2+($E$30-X196)^2)</f>
        <v>12339.151861840328</v>
      </c>
      <c r="AQ196">
        <f t="shared" ref="AQ196:AQ259" si="85">SQRT(($D$39-W196)^2+($E$39-X196)^2)</f>
        <v>40764.194345068689</v>
      </c>
    </row>
    <row r="197" spans="8:43" x14ac:dyDescent="0.3">
      <c r="H197" s="103">
        <v>190</v>
      </c>
      <c r="I197" s="48">
        <f t="shared" si="77"/>
        <v>1.1938052083641271</v>
      </c>
      <c r="J197" s="96">
        <f t="shared" si="71"/>
        <v>21840.622763423362</v>
      </c>
      <c r="K197" s="97">
        <f t="shared" si="72"/>
        <v>12148.882429441266</v>
      </c>
      <c r="M197" s="92">
        <v>190</v>
      </c>
      <c r="N197" s="70">
        <f t="shared" si="78"/>
        <v>1.1938052083641271</v>
      </c>
      <c r="O197" s="71">
        <f t="shared" si="73"/>
        <v>-18711.564065603645</v>
      </c>
      <c r="P197" s="75">
        <f t="shared" si="74"/>
        <v>13254.217700608888</v>
      </c>
      <c r="R197" s="89">
        <v>190</v>
      </c>
      <c r="S197" s="82">
        <f t="shared" si="79"/>
        <v>1.1938052083641271</v>
      </c>
      <c r="T197" s="83">
        <f t="shared" si="75"/>
        <v>-3159.3772365766363</v>
      </c>
      <c r="U197" s="84">
        <f t="shared" si="76"/>
        <v>-10351.117570558734</v>
      </c>
      <c r="W197">
        <f t="shared" si="66"/>
        <v>-27267.401590486494</v>
      </c>
      <c r="X197">
        <f t="shared" si="67"/>
        <v>16577.951921846932</v>
      </c>
      <c r="Z197">
        <f t="shared" si="68"/>
        <v>5813.7374500738861</v>
      </c>
      <c r="AA197">
        <f t="shared" si="69"/>
        <v>-1341.5825739580573</v>
      </c>
      <c r="AC197">
        <f t="shared" ref="AC197:AC260" si="86">AF197+AI197+AL197</f>
        <v>1138.566075228136</v>
      </c>
      <c r="AD197">
        <f t="shared" ref="AD197:AD260" si="87">AG197+AJ197+AM197</f>
        <v>-976.0683622286133</v>
      </c>
      <c r="AF197" s="50">
        <f t="shared" si="80"/>
        <v>208.32853317663071</v>
      </c>
      <c r="AG197" s="59">
        <f t="shared" ref="AG197:AG260" si="88">$D$25*($E$21-X197)/(AO197^2+$D$26^2)^(3/2)</f>
        <v>-40.010585403259988</v>
      </c>
      <c r="AI197" s="12">
        <f t="shared" si="81"/>
        <v>746.8614243011051</v>
      </c>
      <c r="AJ197" s="62">
        <f t="shared" ref="AJ197:AJ260" si="89">$D$34*($E$30-X197)/(AP197^2+$D$35^2)^(3/2)</f>
        <v>-676.00757714641702</v>
      </c>
      <c r="AL197" s="40">
        <f t="shared" si="82"/>
        <v>183.37611775040014</v>
      </c>
      <c r="AM197" s="65">
        <f t="shared" si="70"/>
        <v>-260.05019967893634</v>
      </c>
      <c r="AO197">
        <f t="shared" si="83"/>
        <v>48131.242080499957</v>
      </c>
      <c r="AP197">
        <f t="shared" si="84"/>
        <v>9802.2740914307924</v>
      </c>
      <c r="AQ197">
        <f t="shared" si="85"/>
        <v>38639.412795363191</v>
      </c>
    </row>
    <row r="198" spans="8:43" x14ac:dyDescent="0.3">
      <c r="H198" s="102">
        <v>191</v>
      </c>
      <c r="I198" s="48">
        <f t="shared" si="77"/>
        <v>1.2000883936713067</v>
      </c>
      <c r="J198" s="96">
        <f t="shared" si="71"/>
        <v>21811.376833522703</v>
      </c>
      <c r="K198" s="97">
        <f t="shared" si="72"/>
        <v>12160.355562291064</v>
      </c>
      <c r="M198" s="92">
        <v>191</v>
      </c>
      <c r="N198" s="70">
        <f t="shared" si="78"/>
        <v>1.2000883936713067</v>
      </c>
      <c r="O198" s="71">
        <f t="shared" si="73"/>
        <v>-18732.03621653411</v>
      </c>
      <c r="P198" s="75">
        <f t="shared" si="74"/>
        <v>13262.248893603746</v>
      </c>
      <c r="R198" s="89">
        <v>191</v>
      </c>
      <c r="S198" s="82">
        <f t="shared" si="79"/>
        <v>1.2000883936713067</v>
      </c>
      <c r="T198" s="83">
        <f t="shared" si="75"/>
        <v>-3188.6231664772981</v>
      </c>
      <c r="U198" s="84">
        <f t="shared" si="76"/>
        <v>-10339.644437708936</v>
      </c>
      <c r="W198">
        <f t="shared" ref="W198:W261" si="90">W197+Z197*$D$8+AC197*$D$8^2/2</f>
        <v>-24218.212106046034</v>
      </c>
      <c r="X198">
        <f t="shared" ref="X198:X261" si="91">X197+AA197*$D$8+AD197*$D$8^2/2</f>
        <v>15785.152089589326</v>
      </c>
      <c r="Z198">
        <f t="shared" ref="Z198:Z261" si="92">Z197+AC197*$D$8</f>
        <v>6383.0204876879543</v>
      </c>
      <c r="AA198">
        <f t="shared" ref="AA198:AA261" si="93">AA197+AD197*$D$8</f>
        <v>-1829.616755072364</v>
      </c>
      <c r="AC198">
        <f t="shared" si="86"/>
        <v>1179.7823602626347</v>
      </c>
      <c r="AD198">
        <f t="shared" si="87"/>
        <v>-1381.4144625673473</v>
      </c>
      <c r="AF198" s="50">
        <f t="shared" si="80"/>
        <v>236.53779039356883</v>
      </c>
      <c r="AG198" s="59">
        <f t="shared" si="88"/>
        <v>-44.320009222583622</v>
      </c>
      <c r="AI198" s="12">
        <f t="shared" si="81"/>
        <v>754.60759414923825</v>
      </c>
      <c r="AJ198" s="62">
        <f t="shared" si="89"/>
        <v>-1034.9218081886559</v>
      </c>
      <c r="AL198" s="40">
        <f t="shared" si="82"/>
        <v>188.63697571982769</v>
      </c>
      <c r="AM198" s="65">
        <f t="shared" ref="AM198:AM261" si="94">$D$43*($E$39-X198)/(AQ198^2+$D$44^2)^(3/2)</f>
        <v>-302.17264515610782</v>
      </c>
      <c r="AO198">
        <f t="shared" si="83"/>
        <v>44987.709732802607</v>
      </c>
      <c r="AP198">
        <f t="shared" si="84"/>
        <v>7159.6995796802166</v>
      </c>
      <c r="AQ198">
        <f t="shared" si="85"/>
        <v>36291.393824598701</v>
      </c>
    </row>
    <row r="199" spans="8:43" x14ac:dyDescent="0.3">
      <c r="H199" s="103">
        <v>192</v>
      </c>
      <c r="I199" s="48">
        <f t="shared" si="77"/>
        <v>1.2063715789784863</v>
      </c>
      <c r="J199" s="96">
        <f t="shared" si="71"/>
        <v>21782.059393566225</v>
      </c>
      <c r="K199" s="97">
        <f t="shared" si="72"/>
        <v>12171.64471228307</v>
      </c>
      <c r="M199" s="92">
        <v>192</v>
      </c>
      <c r="N199" s="70">
        <f t="shared" si="78"/>
        <v>1.2063715789784863</v>
      </c>
      <c r="O199" s="71">
        <f t="shared" si="73"/>
        <v>-18752.558424503641</v>
      </c>
      <c r="P199" s="75">
        <f t="shared" si="74"/>
        <v>13270.15129859815</v>
      </c>
      <c r="R199" s="89">
        <v>192</v>
      </c>
      <c r="S199" s="82">
        <f t="shared" si="79"/>
        <v>1.2063715789784863</v>
      </c>
      <c r="T199" s="83">
        <f t="shared" si="75"/>
        <v>-3217.9406064337736</v>
      </c>
      <c r="U199" s="84">
        <f t="shared" si="76"/>
        <v>-10328.35528771693</v>
      </c>
      <c r="W199">
        <f t="shared" si="90"/>
        <v>-20879.229067169224</v>
      </c>
      <c r="X199">
        <f t="shared" si="91"/>
        <v>14697.666904232226</v>
      </c>
      <c r="Z199">
        <f t="shared" si="92"/>
        <v>6972.9116678192713</v>
      </c>
      <c r="AA199">
        <f t="shared" si="93"/>
        <v>-2520.3239863560375</v>
      </c>
      <c r="AC199">
        <f t="shared" si="86"/>
        <v>726.11022155899229</v>
      </c>
      <c r="AD199">
        <f t="shared" si="87"/>
        <v>-1792.6194909943108</v>
      </c>
      <c r="AF199" s="50">
        <f t="shared" si="80"/>
        <v>275.0114010720356</v>
      </c>
      <c r="AG199" s="59">
        <f t="shared" si="88"/>
        <v>-48.421668043941828</v>
      </c>
      <c r="AI199" s="12">
        <f t="shared" si="81"/>
        <v>259.31948800034473</v>
      </c>
      <c r="AJ199" s="62">
        <f t="shared" si="89"/>
        <v>-1385.5280971587808</v>
      </c>
      <c r="AL199" s="40">
        <f t="shared" si="82"/>
        <v>191.77933248661193</v>
      </c>
      <c r="AM199" s="65">
        <f t="shared" si="94"/>
        <v>-358.66972579158823</v>
      </c>
      <c r="AO199">
        <f t="shared" si="83"/>
        <v>41508.044738223616</v>
      </c>
      <c r="AP199">
        <f t="shared" si="84"/>
        <v>4779.2382338270245</v>
      </c>
      <c r="AQ199">
        <f t="shared" si="85"/>
        <v>33676.421058692715</v>
      </c>
    </row>
    <row r="200" spans="8:43" x14ac:dyDescent="0.3">
      <c r="H200" s="102">
        <v>193</v>
      </c>
      <c r="I200" s="48">
        <f t="shared" si="77"/>
        <v>1.212654764285666</v>
      </c>
      <c r="J200" s="96">
        <f t="shared" ref="J200:J263" si="95">COS(I200)*$D$22+$D$21</f>
        <v>21752.671600956266</v>
      </c>
      <c r="K200" s="97">
        <f t="shared" ref="K200:K263" si="96">SIN(I200)*$D$22+$E$21</f>
        <v>12182.749433740972</v>
      </c>
      <c r="M200" s="92">
        <v>193</v>
      </c>
      <c r="N200" s="70">
        <f t="shared" si="78"/>
        <v>1.212654764285666</v>
      </c>
      <c r="O200" s="71">
        <f t="shared" ref="O200:O263" si="97">COS(N200)*$D$31+$D$30</f>
        <v>-18773.129879330612</v>
      </c>
      <c r="P200" s="75">
        <f t="shared" ref="P200:P263" si="98">SIN(N200)*$D$31+$E$30</f>
        <v>13277.924603618681</v>
      </c>
      <c r="R200" s="89">
        <v>193</v>
      </c>
      <c r="S200" s="82">
        <f t="shared" si="79"/>
        <v>1.212654764285666</v>
      </c>
      <c r="T200" s="83">
        <f t="shared" ref="T200:T263" si="99">COS(S200)*$E$40+$D$39</f>
        <v>-3247.3283990437321</v>
      </c>
      <c r="U200" s="84">
        <f t="shared" ref="U200:U263" si="100">SIN(S200)*$E$40+$E$39</f>
        <v>-10317.250566259028</v>
      </c>
      <c r="W200">
        <f t="shared" si="90"/>
        <v>-17302.009455564716</v>
      </c>
      <c r="X200">
        <f t="shared" si="91"/>
        <v>13213.427474679918</v>
      </c>
      <c r="Z200">
        <f t="shared" si="92"/>
        <v>7335.9667785987676</v>
      </c>
      <c r="AA200">
        <f t="shared" si="93"/>
        <v>-3416.6337318531928</v>
      </c>
      <c r="AC200">
        <f t="shared" si="86"/>
        <v>-373.09525738432319</v>
      </c>
      <c r="AD200">
        <f t="shared" si="87"/>
        <v>-1547.8078146170269</v>
      </c>
      <c r="AF200" s="50">
        <f t="shared" si="80"/>
        <v>328.25991460914855</v>
      </c>
      <c r="AG200" s="59">
        <f t="shared" si="88"/>
        <v>-50.278503553491738</v>
      </c>
      <c r="AI200" s="12">
        <f t="shared" si="81"/>
        <v>-891.39518648893966</v>
      </c>
      <c r="AJ200" s="62">
        <f t="shared" si="89"/>
        <v>-1061.6915574329937</v>
      </c>
      <c r="AL200" s="40">
        <f t="shared" si="82"/>
        <v>190.040014495468</v>
      </c>
      <c r="AM200" s="65">
        <f t="shared" si="94"/>
        <v>-435.83775363054156</v>
      </c>
      <c r="AO200">
        <f t="shared" si="83"/>
        <v>37737.026418776913</v>
      </c>
      <c r="AP200">
        <f t="shared" si="84"/>
        <v>4195.8633334380611</v>
      </c>
      <c r="AQ200">
        <f t="shared" si="85"/>
        <v>30778.838940314618</v>
      </c>
    </row>
    <row r="201" spans="8:43" x14ac:dyDescent="0.3">
      <c r="H201" s="103">
        <v>194</v>
      </c>
      <c r="I201" s="48">
        <f t="shared" ref="I201:I264" si="101">I200+$I$3</f>
        <v>1.2189379495928456</v>
      </c>
      <c r="J201" s="96">
        <f t="shared" si="95"/>
        <v>21723.214615872559</v>
      </c>
      <c r="K201" s="97">
        <f t="shared" si="96"/>
        <v>12193.669288269381</v>
      </c>
      <c r="M201" s="92">
        <v>194</v>
      </c>
      <c r="N201" s="70">
        <f t="shared" ref="N201:N264" si="102">N200+$I$3</f>
        <v>1.2189379495928456</v>
      </c>
      <c r="O201" s="71">
        <f t="shared" si="97"/>
        <v>-18793.749768889211</v>
      </c>
      <c r="P201" s="75">
        <f t="shared" si="98"/>
        <v>13285.568501788566</v>
      </c>
      <c r="R201" s="89">
        <v>194</v>
      </c>
      <c r="S201" s="82">
        <f t="shared" ref="S201:S264" si="103">S200+$I$3</f>
        <v>1.2189379495928456</v>
      </c>
      <c r="T201" s="83">
        <f t="shared" si="99"/>
        <v>-3276.7853841274423</v>
      </c>
      <c r="U201" s="84">
        <f t="shared" si="100"/>
        <v>-10306.330711730619</v>
      </c>
      <c r="W201">
        <f t="shared" si="90"/>
        <v>-13680.662973438371</v>
      </c>
      <c r="X201">
        <f t="shared" si="91"/>
        <v>11311.634631926194</v>
      </c>
      <c r="Z201">
        <f t="shared" si="92"/>
        <v>7149.4191499066064</v>
      </c>
      <c r="AA201">
        <f t="shared" si="93"/>
        <v>-4190.5376391617065</v>
      </c>
      <c r="AC201">
        <f t="shared" si="86"/>
        <v>-737.46607856789637</v>
      </c>
      <c r="AD201">
        <f t="shared" si="87"/>
        <v>-857.17470080923124</v>
      </c>
      <c r="AF201" s="50">
        <f t="shared" si="80"/>
        <v>399.55779667926055</v>
      </c>
      <c r="AG201" s="59">
        <f t="shared" si="88"/>
        <v>-45.217884709688008</v>
      </c>
      <c r="AI201" s="12">
        <f t="shared" si="81"/>
        <v>-1314.8641562176156</v>
      </c>
      <c r="AJ201" s="62">
        <f t="shared" si="89"/>
        <v>-272.91175582572299</v>
      </c>
      <c r="AL201" s="40">
        <f t="shared" si="82"/>
        <v>177.84028097045871</v>
      </c>
      <c r="AM201" s="65">
        <f t="shared" si="94"/>
        <v>-539.04506027382024</v>
      </c>
      <c r="AO201">
        <f t="shared" si="83"/>
        <v>33895.657788242461</v>
      </c>
      <c r="AP201">
        <f t="shared" si="84"/>
        <v>6454.0224560301094</v>
      </c>
      <c r="AQ201">
        <f t="shared" si="85"/>
        <v>27706.606191708175</v>
      </c>
    </row>
    <row r="202" spans="8:43" x14ac:dyDescent="0.3">
      <c r="H202" s="102">
        <v>195</v>
      </c>
      <c r="I202" s="48">
        <f t="shared" si="101"/>
        <v>1.2252211349000253</v>
      </c>
      <c r="J202" s="96">
        <f t="shared" si="95"/>
        <v>21693.68960122643</v>
      </c>
      <c r="K202" s="97">
        <f t="shared" si="96"/>
        <v>12204.403844771137</v>
      </c>
      <c r="M202" s="92">
        <v>195</v>
      </c>
      <c r="N202" s="70">
        <f t="shared" si="102"/>
        <v>1.2252211349000253</v>
      </c>
      <c r="O202" s="71">
        <f t="shared" si="97"/>
        <v>-18814.4172791415</v>
      </c>
      <c r="P202" s="75">
        <f t="shared" si="98"/>
        <v>13293.082691339796</v>
      </c>
      <c r="R202" s="89">
        <v>195</v>
      </c>
      <c r="S202" s="82">
        <f t="shared" si="103"/>
        <v>1.2252211349000253</v>
      </c>
      <c r="T202" s="83">
        <f t="shared" si="99"/>
        <v>-3306.3103987735713</v>
      </c>
      <c r="U202" s="84">
        <f t="shared" si="100"/>
        <v>-10295.596155228863</v>
      </c>
      <c r="W202">
        <f t="shared" si="90"/>
        <v>-10198.136658306055</v>
      </c>
      <c r="X202">
        <f t="shared" si="91"/>
        <v>9109.2189747441862</v>
      </c>
      <c r="Z202">
        <f t="shared" si="92"/>
        <v>6780.6861106226579</v>
      </c>
      <c r="AA202">
        <f t="shared" si="93"/>
        <v>-4619.1249895663223</v>
      </c>
      <c r="AC202">
        <f t="shared" si="86"/>
        <v>-365.49134774372828</v>
      </c>
      <c r="AD202">
        <f t="shared" si="87"/>
        <v>-604.96674627786751</v>
      </c>
      <c r="AF202" s="50">
        <f t="shared" si="80"/>
        <v>489.31637245031891</v>
      </c>
      <c r="AG202" s="59">
        <f t="shared" si="88"/>
        <v>-26.075025757705678</v>
      </c>
      <c r="AI202" s="12">
        <f t="shared" si="81"/>
        <v>-999.19980496077562</v>
      </c>
      <c r="AJ202" s="62">
        <f t="shared" si="89"/>
        <v>90.806022862235551</v>
      </c>
      <c r="AL202" s="40">
        <f t="shared" si="82"/>
        <v>144.39208476672846</v>
      </c>
      <c r="AM202" s="65">
        <f t="shared" si="94"/>
        <v>-669.69774338239745</v>
      </c>
      <c r="AO202">
        <f t="shared" si="83"/>
        <v>30240.982843525519</v>
      </c>
      <c r="AP202">
        <f t="shared" si="84"/>
        <v>9842.2566418580755</v>
      </c>
      <c r="AQ202">
        <f t="shared" si="85"/>
        <v>24663.233046188216</v>
      </c>
    </row>
    <row r="203" spans="8:43" x14ac:dyDescent="0.3">
      <c r="H203" s="103">
        <v>196</v>
      </c>
      <c r="I203" s="48">
        <f t="shared" si="101"/>
        <v>1.2315043202072049</v>
      </c>
      <c r="J203" s="96">
        <f t="shared" si="95"/>
        <v>21664.097722614904</v>
      </c>
      <c r="K203" s="97">
        <f t="shared" si="96"/>
        <v>12214.952679464332</v>
      </c>
      <c r="M203" s="92">
        <v>196</v>
      </c>
      <c r="N203" s="70">
        <f t="shared" si="102"/>
        <v>1.2315043202072049</v>
      </c>
      <c r="O203" s="71">
        <f t="shared" si="97"/>
        <v>-18835.131594169565</v>
      </c>
      <c r="P203" s="75">
        <f t="shared" si="98"/>
        <v>13300.466875625032</v>
      </c>
      <c r="R203" s="89">
        <v>196</v>
      </c>
      <c r="S203" s="82">
        <f t="shared" si="103"/>
        <v>1.2315043202072049</v>
      </c>
      <c r="T203" s="83">
        <f t="shared" si="99"/>
        <v>-3335.9022773850947</v>
      </c>
      <c r="U203" s="84">
        <f t="shared" si="100"/>
        <v>-10285.047320535668</v>
      </c>
      <c r="W203">
        <f t="shared" si="90"/>
        <v>-6853.480021462693</v>
      </c>
      <c r="X203">
        <f t="shared" si="91"/>
        <v>6724.0356366762917</v>
      </c>
      <c r="Z203">
        <f t="shared" si="92"/>
        <v>6597.9404367507941</v>
      </c>
      <c r="AA203">
        <f t="shared" si="93"/>
        <v>-4921.6083627052558</v>
      </c>
      <c r="AC203">
        <f t="shared" si="86"/>
        <v>1.5216956933034993</v>
      </c>
      <c r="AD203">
        <f t="shared" si="87"/>
        <v>-641.03549739571179</v>
      </c>
      <c r="AF203" s="50">
        <f t="shared" si="80"/>
        <v>596.92551396642011</v>
      </c>
      <c r="AG203" s="59">
        <f t="shared" si="88"/>
        <v>17.248897574035947</v>
      </c>
      <c r="AI203" s="12">
        <f t="shared" si="81"/>
        <v>-665.72185154957265</v>
      </c>
      <c r="AJ203" s="62">
        <f t="shared" si="89"/>
        <v>165.8903698562608</v>
      </c>
      <c r="AL203" s="40">
        <f t="shared" si="82"/>
        <v>70.318033276456035</v>
      </c>
      <c r="AM203" s="65">
        <f t="shared" si="94"/>
        <v>-824.17476482600853</v>
      </c>
      <c r="AO203">
        <f t="shared" si="83"/>
        <v>26864.688904884872</v>
      </c>
      <c r="AP203">
        <f t="shared" si="84"/>
        <v>13548.539775778328</v>
      </c>
      <c r="AQ203">
        <f t="shared" si="85"/>
        <v>21802.961095537987</v>
      </c>
    </row>
    <row r="204" spans="8:43" x14ac:dyDescent="0.3">
      <c r="H204" s="102">
        <v>197</v>
      </c>
      <c r="I204" s="48">
        <f t="shared" si="101"/>
        <v>1.2377875055143845</v>
      </c>
      <c r="J204" s="96">
        <f t="shared" si="95"/>
        <v>21634.440148274683</v>
      </c>
      <c r="K204" s="97">
        <f t="shared" si="96"/>
        <v>12225.315375899034</v>
      </c>
      <c r="M204" s="92">
        <v>197</v>
      </c>
      <c r="N204" s="70">
        <f t="shared" si="102"/>
        <v>1.2377875055143845</v>
      </c>
      <c r="O204" s="71">
        <f t="shared" si="97"/>
        <v>-18855.891896207722</v>
      </c>
      <c r="P204" s="75">
        <f t="shared" si="98"/>
        <v>13307.720763129324</v>
      </c>
      <c r="R204" s="89">
        <v>197</v>
      </c>
      <c r="S204" s="82">
        <f t="shared" si="103"/>
        <v>1.2377875055143845</v>
      </c>
      <c r="T204" s="83">
        <f t="shared" si="99"/>
        <v>-3365.5598517253161</v>
      </c>
      <c r="U204" s="84">
        <f t="shared" si="100"/>
        <v>-10274.684624100966</v>
      </c>
      <c r="W204">
        <f t="shared" si="90"/>
        <v>-3554.319591125633</v>
      </c>
      <c r="X204">
        <f t="shared" si="91"/>
        <v>4183.1020181491995</v>
      </c>
      <c r="Z204">
        <f t="shared" si="92"/>
        <v>6598.7012845974459</v>
      </c>
      <c r="AA204">
        <f t="shared" si="93"/>
        <v>-5242.1261114031113</v>
      </c>
      <c r="AC204">
        <f t="shared" si="86"/>
        <v>198.83077734146053</v>
      </c>
      <c r="AD204">
        <f t="shared" si="87"/>
        <v>-727.09628959588701</v>
      </c>
      <c r="AF204" s="50">
        <f t="shared" si="80"/>
        <v>717.87013111199224</v>
      </c>
      <c r="AG204" s="59">
        <f t="shared" si="88"/>
        <v>101.08982260788568</v>
      </c>
      <c r="AI204" s="12">
        <f t="shared" si="81"/>
        <v>-444.76971291207025</v>
      </c>
      <c r="AJ204" s="62">
        <f t="shared" si="89"/>
        <v>157.31669235348241</v>
      </c>
      <c r="AL204" s="40">
        <f t="shared" si="82"/>
        <v>-74.269640858461443</v>
      </c>
      <c r="AM204" s="65">
        <f t="shared" si="94"/>
        <v>-985.5028045572551</v>
      </c>
      <c r="AO204">
        <f t="shared" si="83"/>
        <v>23786.714435223937</v>
      </c>
      <c r="AP204">
        <f t="shared" si="84"/>
        <v>17444.102334086845</v>
      </c>
      <c r="AQ204">
        <f t="shared" si="85"/>
        <v>19237.499704569796</v>
      </c>
    </row>
    <row r="205" spans="8:43" x14ac:dyDescent="0.3">
      <c r="H205" s="103">
        <v>198</v>
      </c>
      <c r="I205" s="48">
        <f t="shared" si="101"/>
        <v>1.2440706908215642</v>
      </c>
      <c r="J205" s="96">
        <f t="shared" si="95"/>
        <v>21604.718049036019</v>
      </c>
      <c r="K205" s="97">
        <f t="shared" si="96"/>
        <v>12235.491524973731</v>
      </c>
      <c r="M205" s="92">
        <v>198</v>
      </c>
      <c r="N205" s="70">
        <f t="shared" si="102"/>
        <v>1.2440706908215642</v>
      </c>
      <c r="O205" s="71">
        <f t="shared" si="97"/>
        <v>-18876.697365674787</v>
      </c>
      <c r="P205" s="75">
        <f t="shared" si="98"/>
        <v>13314.844067481612</v>
      </c>
      <c r="R205" s="89">
        <v>198</v>
      </c>
      <c r="S205" s="82">
        <f t="shared" si="103"/>
        <v>1.2440706908215642</v>
      </c>
      <c r="T205" s="83">
        <f t="shared" si="99"/>
        <v>-3395.2819509639812</v>
      </c>
      <c r="U205" s="84">
        <f t="shared" si="100"/>
        <v>-10264.508475026269</v>
      </c>
      <c r="W205">
        <f t="shared" si="90"/>
        <v>-230.11510165922746</v>
      </c>
      <c r="X205">
        <f t="shared" si="91"/>
        <v>1471.1519262481579</v>
      </c>
      <c r="Z205">
        <f t="shared" si="92"/>
        <v>6698.1166732681759</v>
      </c>
      <c r="AA205">
        <f t="shared" si="93"/>
        <v>-5605.674256201055</v>
      </c>
      <c r="AC205">
        <f t="shared" si="86"/>
        <v>205.92195934381346</v>
      </c>
      <c r="AD205">
        <f t="shared" si="87"/>
        <v>-722.85998960159168</v>
      </c>
      <c r="AF205" s="50">
        <f t="shared" si="80"/>
        <v>831.15109561287466</v>
      </c>
      <c r="AG205" s="59">
        <f t="shared" si="88"/>
        <v>247.69427443205362</v>
      </c>
      <c r="AI205" s="12">
        <f t="shared" si="81"/>
        <v>-305.94418250563768</v>
      </c>
      <c r="AJ205" s="62">
        <f t="shared" si="89"/>
        <v>131.98617316470995</v>
      </c>
      <c r="AL205" s="40">
        <f t="shared" si="82"/>
        <v>-319.28495376342346</v>
      </c>
      <c r="AM205" s="65">
        <f t="shared" si="94"/>
        <v>-1102.5404371983552</v>
      </c>
      <c r="AO205">
        <f t="shared" si="83"/>
        <v>21109.347837457273</v>
      </c>
      <c r="AP205">
        <f t="shared" si="84"/>
        <v>21531.130912211349</v>
      </c>
      <c r="AQ205">
        <f t="shared" si="85"/>
        <v>17147.905053415936</v>
      </c>
    </row>
    <row r="206" spans="8:43" x14ac:dyDescent="0.3">
      <c r="H206" s="102">
        <v>199</v>
      </c>
      <c r="I206" s="48">
        <f t="shared" si="101"/>
        <v>1.2503538761287438</v>
      </c>
      <c r="J206" s="96">
        <f t="shared" si="95"/>
        <v>21574.932598276493</v>
      </c>
      <c r="K206" s="97">
        <f t="shared" si="96"/>
        <v>12245.480724951482</v>
      </c>
      <c r="M206" s="92">
        <v>199</v>
      </c>
      <c r="N206" s="70">
        <f t="shared" si="102"/>
        <v>1.2503538761287438</v>
      </c>
      <c r="O206" s="71">
        <f t="shared" si="97"/>
        <v>-18897.547181206453</v>
      </c>
      <c r="P206" s="75">
        <f t="shared" si="98"/>
        <v>13321.836507466038</v>
      </c>
      <c r="R206" s="89">
        <v>199</v>
      </c>
      <c r="S206" s="82">
        <f t="shared" si="103"/>
        <v>1.2503538761287438</v>
      </c>
      <c r="T206" s="83">
        <f t="shared" si="99"/>
        <v>-3425.0674017235051</v>
      </c>
      <c r="U206" s="84">
        <f t="shared" si="100"/>
        <v>-10254.519275048518</v>
      </c>
      <c r="W206">
        <f t="shared" si="90"/>
        <v>3144.6834798928371</v>
      </c>
      <c r="X206">
        <f t="shared" si="91"/>
        <v>-1422.0427005525685</v>
      </c>
      <c r="Z206">
        <f t="shared" si="92"/>
        <v>6801.0776529400828</v>
      </c>
      <c r="AA206">
        <f t="shared" si="93"/>
        <v>-5967.1042510018506</v>
      </c>
      <c r="AC206">
        <f t="shared" si="86"/>
        <v>17.146123605401954</v>
      </c>
      <c r="AD206">
        <f t="shared" si="87"/>
        <v>-507.4116617769032</v>
      </c>
      <c r="AF206" s="50">
        <f t="shared" si="80"/>
        <v>883.83971277182582</v>
      </c>
      <c r="AG206" s="59">
        <f t="shared" si="88"/>
        <v>467.84381939000292</v>
      </c>
      <c r="AI206" s="12">
        <f t="shared" si="81"/>
        <v>-217.34912673953465</v>
      </c>
      <c r="AJ206" s="62">
        <f t="shared" si="89"/>
        <v>107.26312194779133</v>
      </c>
      <c r="AL206" s="40">
        <f t="shared" si="82"/>
        <v>-649.34446242688921</v>
      </c>
      <c r="AM206" s="65">
        <f t="shared" si="94"/>
        <v>-1082.5186031146975</v>
      </c>
      <c r="AO206">
        <f t="shared" si="83"/>
        <v>19071.039325204089</v>
      </c>
      <c r="AP206">
        <f t="shared" si="84"/>
        <v>25809.677116106483</v>
      </c>
      <c r="AQ206">
        <f t="shared" si="85"/>
        <v>15833.407511122079</v>
      </c>
    </row>
    <row r="207" spans="8:43" x14ac:dyDescent="0.3">
      <c r="H207" s="103">
        <v>200</v>
      </c>
      <c r="I207" s="48">
        <f t="shared" si="101"/>
        <v>1.2566370614359235</v>
      </c>
      <c r="J207" s="96">
        <f t="shared" si="95"/>
        <v>21545.084971874709</v>
      </c>
      <c r="K207" s="97">
        <f t="shared" si="96"/>
        <v>12255.282581475778</v>
      </c>
      <c r="M207" s="92">
        <v>200</v>
      </c>
      <c r="N207" s="70">
        <f t="shared" si="102"/>
        <v>1.2566370614359235</v>
      </c>
      <c r="O207" s="71">
        <f t="shared" si="97"/>
        <v>-18918.440519687705</v>
      </c>
      <c r="P207" s="75">
        <f t="shared" si="98"/>
        <v>13328.697807033044</v>
      </c>
      <c r="R207" s="89">
        <v>200</v>
      </c>
      <c r="S207" s="82">
        <f t="shared" si="103"/>
        <v>1.2566370614359235</v>
      </c>
      <c r="T207" s="83">
        <f t="shared" si="99"/>
        <v>-3454.9150281252923</v>
      </c>
      <c r="U207" s="84">
        <f t="shared" si="100"/>
        <v>-10244.717418524222</v>
      </c>
      <c r="W207">
        <f t="shared" si="90"/>
        <v>6547.3655718135542</v>
      </c>
      <c r="X207">
        <f t="shared" si="91"/>
        <v>-4469.0212837756062</v>
      </c>
      <c r="Z207">
        <f t="shared" si="92"/>
        <v>6809.6507147427837</v>
      </c>
      <c r="AA207">
        <f t="shared" si="93"/>
        <v>-6220.8100818903022</v>
      </c>
      <c r="AC207">
        <f t="shared" si="86"/>
        <v>-300.02503928713145</v>
      </c>
      <c r="AD207">
        <f t="shared" si="87"/>
        <v>-59.153691079724126</v>
      </c>
      <c r="AF207" s="50">
        <f t="shared" si="80"/>
        <v>806.12539360867152</v>
      </c>
      <c r="AG207" s="59">
        <f t="shared" si="88"/>
        <v>717.2224923676082</v>
      </c>
      <c r="AI207" s="12">
        <f t="shared" si="81"/>
        <v>-159.51327072876069</v>
      </c>
      <c r="AJ207" s="62">
        <f t="shared" si="89"/>
        <v>86.938980931109782</v>
      </c>
      <c r="AL207" s="40">
        <f t="shared" si="82"/>
        <v>-946.63716216704233</v>
      </c>
      <c r="AM207" s="65">
        <f t="shared" si="94"/>
        <v>-863.31516437844209</v>
      </c>
      <c r="AO207">
        <f t="shared" si="83"/>
        <v>18006.411179074545</v>
      </c>
      <c r="AP207">
        <f t="shared" si="84"/>
        <v>30234.338023410786</v>
      </c>
      <c r="AQ207">
        <f t="shared" si="85"/>
        <v>15628.28091540065</v>
      </c>
    </row>
    <row r="208" spans="8:43" x14ac:dyDescent="0.3">
      <c r="H208" s="102">
        <v>201</v>
      </c>
      <c r="I208" s="48">
        <f t="shared" si="101"/>
        <v>1.2629202467431031</v>
      </c>
      <c r="J208" s="96">
        <f t="shared" si="95"/>
        <v>21515.176348163841</v>
      </c>
      <c r="K208" s="97">
        <f t="shared" si="96"/>
        <v>12264.896707586104</v>
      </c>
      <c r="M208" s="92">
        <v>201</v>
      </c>
      <c r="N208" s="70">
        <f t="shared" si="102"/>
        <v>1.2629202467431031</v>
      </c>
      <c r="O208" s="71">
        <f t="shared" si="97"/>
        <v>-18939.376556285311</v>
      </c>
      <c r="P208" s="75">
        <f t="shared" si="98"/>
        <v>13335.427695310273</v>
      </c>
      <c r="R208" s="89">
        <v>201</v>
      </c>
      <c r="S208" s="82">
        <f t="shared" si="103"/>
        <v>1.2629202467431031</v>
      </c>
      <c r="T208" s="83">
        <f t="shared" si="99"/>
        <v>-3484.82365183616</v>
      </c>
      <c r="U208" s="84">
        <f t="shared" si="100"/>
        <v>-10235.103292413896</v>
      </c>
      <c r="W208">
        <f t="shared" si="90"/>
        <v>9914.6877992740538</v>
      </c>
      <c r="X208">
        <f t="shared" si="91"/>
        <v>-7586.8205361057226</v>
      </c>
      <c r="Z208">
        <f t="shared" si="92"/>
        <v>6659.6381950992181</v>
      </c>
      <c r="AA208">
        <f t="shared" si="93"/>
        <v>-6250.3869274301642</v>
      </c>
      <c r="AC208">
        <f t="shared" si="86"/>
        <v>-592.6187318542585</v>
      </c>
      <c r="AD208">
        <f t="shared" si="87"/>
        <v>429.78928081042352</v>
      </c>
      <c r="AF208" s="50">
        <f t="shared" si="80"/>
        <v>593.61883919618469</v>
      </c>
      <c r="AG208" s="59">
        <f t="shared" si="88"/>
        <v>888.00631210599477</v>
      </c>
      <c r="AI208" s="12">
        <f t="shared" si="81"/>
        <v>-121.10289849383413</v>
      </c>
      <c r="AJ208" s="62">
        <f t="shared" si="89"/>
        <v>71.196295161234261</v>
      </c>
      <c r="AL208" s="40">
        <f t="shared" si="82"/>
        <v>-1065.1346725566091</v>
      </c>
      <c r="AM208" s="65">
        <f t="shared" si="94"/>
        <v>-529.41332645680552</v>
      </c>
      <c r="AO208">
        <f t="shared" si="83"/>
        <v>18147.332478212134</v>
      </c>
      <c r="AP208">
        <f t="shared" si="84"/>
        <v>34701.366006214019</v>
      </c>
      <c r="AQ208">
        <f t="shared" si="85"/>
        <v>16655.423798682463</v>
      </c>
    </row>
    <row r="209" spans="8:43" x14ac:dyDescent="0.3">
      <c r="H209" s="103">
        <v>202</v>
      </c>
      <c r="I209" s="48">
        <f t="shared" si="101"/>
        <v>1.2692034320502827</v>
      </c>
      <c r="J209" s="96">
        <f t="shared" si="95"/>
        <v>21485.207907885146</v>
      </c>
      <c r="K209" s="97">
        <f t="shared" si="96"/>
        <v>12274.322723733225</v>
      </c>
      <c r="M209" s="92">
        <v>202</v>
      </c>
      <c r="N209" s="70">
        <f t="shared" si="102"/>
        <v>1.2692034320502827</v>
      </c>
      <c r="O209" s="71">
        <f t="shared" si="97"/>
        <v>-18960.354464480399</v>
      </c>
      <c r="P209" s="75">
        <f t="shared" si="98"/>
        <v>13342.025906613257</v>
      </c>
      <c r="R209" s="89">
        <v>202</v>
      </c>
      <c r="S209" s="82">
        <f t="shared" si="103"/>
        <v>1.2692034320502827</v>
      </c>
      <c r="T209" s="83">
        <f t="shared" si="99"/>
        <v>-3514.7920921148552</v>
      </c>
      <c r="U209" s="84">
        <f t="shared" si="100"/>
        <v>-10225.677276266775</v>
      </c>
      <c r="W209">
        <f t="shared" si="90"/>
        <v>13170.42955534188</v>
      </c>
      <c r="X209">
        <f t="shared" si="91"/>
        <v>-10658.290339719502</v>
      </c>
      <c r="Z209">
        <f t="shared" si="92"/>
        <v>6363.3288291720892</v>
      </c>
      <c r="AA209">
        <f t="shared" si="93"/>
        <v>-6035.492287024952</v>
      </c>
      <c r="AC209">
        <f t="shared" si="86"/>
        <v>-751.21102556120513</v>
      </c>
      <c r="AD209">
        <f t="shared" si="87"/>
        <v>734.82238336846638</v>
      </c>
      <c r="AF209" s="50">
        <f t="shared" si="80"/>
        <v>343.93798062522148</v>
      </c>
      <c r="AG209" s="59">
        <f t="shared" si="88"/>
        <v>914.45366317796675</v>
      </c>
      <c r="AI209" s="12">
        <f t="shared" si="81"/>
        <v>-95.212070679215188</v>
      </c>
      <c r="AJ209" s="62">
        <f t="shared" si="89"/>
        <v>59.297350872574476</v>
      </c>
      <c r="AL209" s="40">
        <f t="shared" si="82"/>
        <v>-999.93693550721139</v>
      </c>
      <c r="AM209" s="65">
        <f t="shared" si="94"/>
        <v>-238.92863068207484</v>
      </c>
      <c r="AO209">
        <f t="shared" si="83"/>
        <v>19400.168569373265</v>
      </c>
      <c r="AP209">
        <f t="shared" si="84"/>
        <v>39077.389327410885</v>
      </c>
      <c r="AQ209">
        <f t="shared" si="85"/>
        <v>18681.9418958473</v>
      </c>
    </row>
    <row r="210" spans="8:43" x14ac:dyDescent="0.3">
      <c r="H210" s="102">
        <v>203</v>
      </c>
      <c r="I210" s="48">
        <f t="shared" si="101"/>
        <v>1.2754866173574624</v>
      </c>
      <c r="J210" s="96">
        <f t="shared" si="95"/>
        <v>21455.180834141327</v>
      </c>
      <c r="K210" s="97">
        <f t="shared" si="96"/>
        <v>12283.560257794161</v>
      </c>
      <c r="M210" s="92">
        <v>203</v>
      </c>
      <c r="N210" s="70">
        <f t="shared" si="102"/>
        <v>1.2754866173574624</v>
      </c>
      <c r="O210" s="71">
        <f t="shared" si="97"/>
        <v>-18981.373416101069</v>
      </c>
      <c r="P210" s="75">
        <f t="shared" si="98"/>
        <v>13348.492180455913</v>
      </c>
      <c r="R210" s="89">
        <v>203</v>
      </c>
      <c r="S210" s="82">
        <f t="shared" si="103"/>
        <v>1.2754866173574624</v>
      </c>
      <c r="T210" s="83">
        <f t="shared" si="99"/>
        <v>-3544.8191658586711</v>
      </c>
      <c r="U210" s="84">
        <f t="shared" si="100"/>
        <v>-10216.439742205839</v>
      </c>
      <c r="W210">
        <f t="shared" si="90"/>
        <v>16258.192591732774</v>
      </c>
      <c r="X210">
        <f t="shared" si="91"/>
        <v>-13584.183685310922</v>
      </c>
      <c r="Z210">
        <f t="shared" si="92"/>
        <v>5987.7233163914862</v>
      </c>
      <c r="AA210">
        <f t="shared" si="93"/>
        <v>-5668.081095340719</v>
      </c>
      <c r="AC210">
        <f t="shared" si="86"/>
        <v>-782.79580970159975</v>
      </c>
      <c r="AD210">
        <f t="shared" si="87"/>
        <v>829.8004172241524</v>
      </c>
      <c r="AF210" s="50">
        <f t="shared" si="80"/>
        <v>148.42055618038336</v>
      </c>
      <c r="AG210" s="59">
        <f t="shared" si="88"/>
        <v>836.31409309554874</v>
      </c>
      <c r="AI210" s="12">
        <f t="shared" si="81"/>
        <v>-77.408931968768712</v>
      </c>
      <c r="AJ210" s="62">
        <f t="shared" si="89"/>
        <v>50.350730136819863</v>
      </c>
      <c r="AL210" s="40">
        <f t="shared" si="82"/>
        <v>-853.80743391321437</v>
      </c>
      <c r="AM210" s="65">
        <f t="shared" si="94"/>
        <v>-56.864406008216179</v>
      </c>
      <c r="AO210">
        <f t="shared" si="83"/>
        <v>21413.638746287252</v>
      </c>
      <c r="AP210">
        <f t="shared" si="84"/>
        <v>43253.557658551872</v>
      </c>
      <c r="AQ210">
        <f t="shared" si="85"/>
        <v>21305.287796792185</v>
      </c>
    </row>
    <row r="211" spans="8:43" x14ac:dyDescent="0.3">
      <c r="H211" s="103">
        <v>204</v>
      </c>
      <c r="I211" s="48">
        <f t="shared" si="101"/>
        <v>1.281769802664642</v>
      </c>
      <c r="J211" s="96">
        <f t="shared" si="95"/>
        <v>21425.096312349851</v>
      </c>
      <c r="K211" s="97">
        <f t="shared" si="96"/>
        <v>12292.608945086889</v>
      </c>
      <c r="M211" s="92">
        <v>204</v>
      </c>
      <c r="N211" s="70">
        <f t="shared" si="102"/>
        <v>1.281769802664642</v>
      </c>
      <c r="O211" s="71">
        <f t="shared" si="97"/>
        <v>-19002.432581355104</v>
      </c>
      <c r="P211" s="75">
        <f t="shared" si="98"/>
        <v>13354.826261560822</v>
      </c>
      <c r="R211" s="89">
        <v>204</v>
      </c>
      <c r="S211" s="82">
        <f t="shared" si="103"/>
        <v>1.281769802664642</v>
      </c>
      <c r="T211" s="83">
        <f t="shared" si="99"/>
        <v>-3574.90368765015</v>
      </c>
      <c r="U211" s="84">
        <f t="shared" si="100"/>
        <v>-10207.391054913111</v>
      </c>
      <c r="W211">
        <f t="shared" si="90"/>
        <v>19154.204773715814</v>
      </c>
      <c r="X211">
        <f t="shared" si="91"/>
        <v>-16314.499180828261</v>
      </c>
      <c r="Z211">
        <f t="shared" si="92"/>
        <v>5596.3254115406862</v>
      </c>
      <c r="AA211">
        <f t="shared" si="93"/>
        <v>-5253.1808867286427</v>
      </c>
      <c r="AC211">
        <f t="shared" si="86"/>
        <v>-744.36067148215363</v>
      </c>
      <c r="AD211">
        <f t="shared" si="87"/>
        <v>804.42454178333969</v>
      </c>
      <c r="AF211" s="50">
        <f t="shared" si="80"/>
        <v>25.659583991476744</v>
      </c>
      <c r="AG211" s="59">
        <f t="shared" si="88"/>
        <v>722.4800081102585</v>
      </c>
      <c r="AI211" s="12">
        <f t="shared" si="81"/>
        <v>-64.824759709062562</v>
      </c>
      <c r="AJ211" s="62">
        <f t="shared" si="89"/>
        <v>43.566996089437588</v>
      </c>
      <c r="AL211" s="40">
        <f t="shared" si="82"/>
        <v>-705.1954957645678</v>
      </c>
      <c r="AM211" s="65">
        <f t="shared" si="94"/>
        <v>38.377537583643672</v>
      </c>
      <c r="AO211">
        <f t="shared" si="83"/>
        <v>23829.514069709334</v>
      </c>
      <c r="AP211">
        <f t="shared" si="84"/>
        <v>47175.254303499853</v>
      </c>
      <c r="AQ211">
        <f t="shared" si="85"/>
        <v>24189.946596613103</v>
      </c>
    </row>
    <row r="212" spans="8:43" x14ac:dyDescent="0.3">
      <c r="H212" s="102">
        <v>205</v>
      </c>
      <c r="I212" s="48">
        <f t="shared" si="101"/>
        <v>1.2880529879718217</v>
      </c>
      <c r="J212" s="96">
        <f t="shared" si="95"/>
        <v>21394.955530196115</v>
      </c>
      <c r="K212" s="97">
        <f t="shared" si="96"/>
        <v>12301.468428384724</v>
      </c>
      <c r="M212" s="92">
        <v>205</v>
      </c>
      <c r="N212" s="70">
        <f t="shared" si="102"/>
        <v>1.2880529879718217</v>
      </c>
      <c r="O212" s="71">
        <f t="shared" si="97"/>
        <v>-19023.53112886272</v>
      </c>
      <c r="P212" s="75">
        <f t="shared" si="98"/>
        <v>13361.027899869307</v>
      </c>
      <c r="R212" s="89">
        <v>205</v>
      </c>
      <c r="S212" s="82">
        <f t="shared" si="103"/>
        <v>1.2880529879718217</v>
      </c>
      <c r="T212" s="83">
        <f t="shared" si="99"/>
        <v>-3605.0444698038846</v>
      </c>
      <c r="U212" s="84">
        <f t="shared" si="100"/>
        <v>-10198.531571615276</v>
      </c>
      <c r="W212">
        <f t="shared" si="90"/>
        <v>21859.322395550887</v>
      </c>
      <c r="X212">
        <f t="shared" si="91"/>
        <v>-18840.536556469666</v>
      </c>
      <c r="Z212">
        <f t="shared" si="92"/>
        <v>5224.145075799609</v>
      </c>
      <c r="AA212">
        <f t="shared" si="93"/>
        <v>-4850.9686158369732</v>
      </c>
      <c r="AC212">
        <f t="shared" si="86"/>
        <v>-680.52209692617305</v>
      </c>
      <c r="AD212">
        <f t="shared" si="87"/>
        <v>734.14485121689199</v>
      </c>
      <c r="AF212" s="50">
        <f t="shared" si="80"/>
        <v>-43.245034223519546</v>
      </c>
      <c r="AG212" s="59">
        <f t="shared" si="88"/>
        <v>612.64114689098994</v>
      </c>
      <c r="AI212" s="12">
        <f t="shared" si="81"/>
        <v>-55.643410286486507</v>
      </c>
      <c r="AJ212" s="62">
        <f t="shared" si="89"/>
        <v>38.337596421881464</v>
      </c>
      <c r="AL212" s="40">
        <f t="shared" si="82"/>
        <v>-581.63365241616702</v>
      </c>
      <c r="AM212" s="65">
        <f t="shared" si="94"/>
        <v>83.166107904020535</v>
      </c>
      <c r="AO212">
        <f t="shared" si="83"/>
        <v>26406.07782032977</v>
      </c>
      <c r="AP212">
        <f t="shared" si="84"/>
        <v>50832.857683586226</v>
      </c>
      <c r="AQ212">
        <f t="shared" si="85"/>
        <v>27132.506714082305</v>
      </c>
    </row>
    <row r="213" spans="8:43" x14ac:dyDescent="0.3">
      <c r="H213" s="103">
        <v>206</v>
      </c>
      <c r="I213" s="48">
        <f t="shared" si="101"/>
        <v>1.2943361732790013</v>
      </c>
      <c r="J213" s="96">
        <f t="shared" si="95"/>
        <v>21364.759677586597</v>
      </c>
      <c r="K213" s="97">
        <f t="shared" si="96"/>
        <v>12310.138357930438</v>
      </c>
      <c r="M213" s="92">
        <v>206</v>
      </c>
      <c r="N213" s="70">
        <f t="shared" si="102"/>
        <v>1.2943361732790013</v>
      </c>
      <c r="O213" s="71">
        <f t="shared" si="97"/>
        <v>-19044.668225689384</v>
      </c>
      <c r="P213" s="75">
        <f t="shared" si="98"/>
        <v>13367.096850551306</v>
      </c>
      <c r="R213" s="89">
        <v>206</v>
      </c>
      <c r="S213" s="82">
        <f t="shared" si="103"/>
        <v>1.2943361732790013</v>
      </c>
      <c r="T213" s="83">
        <f t="shared" si="99"/>
        <v>-3635.240322413405</v>
      </c>
      <c r="U213" s="84">
        <f t="shared" si="100"/>
        <v>-10189.861642069562</v>
      </c>
      <c r="W213">
        <f t="shared" si="90"/>
        <v>24386.329671334919</v>
      </c>
      <c r="X213">
        <f t="shared" si="91"/>
        <v>-21174.25275798604</v>
      </c>
      <c r="Z213">
        <f t="shared" si="92"/>
        <v>4883.8840273365222</v>
      </c>
      <c r="AA213">
        <f t="shared" si="93"/>
        <v>-4483.8961902285273</v>
      </c>
      <c r="AC213">
        <f t="shared" si="86"/>
        <v>-613.58576077244288</v>
      </c>
      <c r="AD213">
        <f t="shared" si="87"/>
        <v>655.94953693666446</v>
      </c>
      <c r="AF213" s="50">
        <f t="shared" si="80"/>
        <v>-79.506413345585599</v>
      </c>
      <c r="AG213" s="59">
        <f t="shared" si="88"/>
        <v>519.74820931743011</v>
      </c>
      <c r="AI213" s="12">
        <f t="shared" si="81"/>
        <v>-48.73283183300876</v>
      </c>
      <c r="AJ213" s="62">
        <f t="shared" si="89"/>
        <v>34.226970971104237</v>
      </c>
      <c r="AL213" s="40">
        <f t="shared" si="82"/>
        <v>-485.34651559384849</v>
      </c>
      <c r="AM213" s="65">
        <f t="shared" si="94"/>
        <v>101.97435664813007</v>
      </c>
      <c r="AO213">
        <f t="shared" si="83"/>
        <v>29007.803419330172</v>
      </c>
      <c r="AP213">
        <f t="shared" si="84"/>
        <v>54240.024859057972</v>
      </c>
      <c r="AQ213">
        <f t="shared" si="85"/>
        <v>30027.949791350678</v>
      </c>
    </row>
    <row r="214" spans="8:43" x14ac:dyDescent="0.3">
      <c r="H214" s="102">
        <v>207</v>
      </c>
      <c r="I214" s="48">
        <f t="shared" si="101"/>
        <v>1.3006193585861809</v>
      </c>
      <c r="J214" s="96">
        <f t="shared" si="95"/>
        <v>21334.509946601847</v>
      </c>
      <c r="K214" s="97">
        <f t="shared" si="96"/>
        <v>12318.618391450058</v>
      </c>
      <c r="M214" s="92">
        <v>207</v>
      </c>
      <c r="N214" s="70">
        <f t="shared" si="102"/>
        <v>1.3006193585861809</v>
      </c>
      <c r="O214" s="71">
        <f t="shared" si="97"/>
        <v>-19065.843037378709</v>
      </c>
      <c r="P214" s="75">
        <f t="shared" si="98"/>
        <v>13373.03287401504</v>
      </c>
      <c r="R214" s="89">
        <v>207</v>
      </c>
      <c r="S214" s="82">
        <f t="shared" si="103"/>
        <v>1.3006193585861809</v>
      </c>
      <c r="T214" s="83">
        <f t="shared" si="99"/>
        <v>-3665.4900533981536</v>
      </c>
      <c r="U214" s="84">
        <f t="shared" si="100"/>
        <v>-10181.381608549942</v>
      </c>
      <c r="W214">
        <f t="shared" si="90"/>
        <v>26751.573464906625</v>
      </c>
      <c r="X214">
        <f t="shared" si="91"/>
        <v>-23334.20716098322</v>
      </c>
      <c r="Z214">
        <f t="shared" si="92"/>
        <v>4577.0911469503008</v>
      </c>
      <c r="AA214">
        <f t="shared" si="93"/>
        <v>-4155.9214217601948</v>
      </c>
      <c r="AC214">
        <f t="shared" si="86"/>
        <v>-552.15955001075884</v>
      </c>
      <c r="AD214">
        <f t="shared" si="87"/>
        <v>583.66774939394816</v>
      </c>
      <c r="AF214" s="50">
        <f t="shared" si="80"/>
        <v>-97.384634633669648</v>
      </c>
      <c r="AG214" s="59">
        <f t="shared" si="88"/>
        <v>444.75232539482704</v>
      </c>
      <c r="AI214" s="12">
        <f t="shared" si="81"/>
        <v>-43.383404475984662</v>
      </c>
      <c r="AJ214" s="62">
        <f t="shared" si="89"/>
        <v>30.932678516942989</v>
      </c>
      <c r="AL214" s="40">
        <f t="shared" si="82"/>
        <v>-411.39151090110454</v>
      </c>
      <c r="AM214" s="65">
        <f t="shared" si="94"/>
        <v>107.98274548217809</v>
      </c>
      <c r="AO214">
        <f t="shared" si="83"/>
        <v>31564.728345076252</v>
      </c>
      <c r="AP214">
        <f t="shared" si="84"/>
        <v>57418.455121118561</v>
      </c>
      <c r="AQ214">
        <f t="shared" si="85"/>
        <v>32827.144659557991</v>
      </c>
    </row>
    <row r="215" spans="8:43" x14ac:dyDescent="0.3">
      <c r="H215" s="103">
        <v>208</v>
      </c>
      <c r="I215" s="48">
        <f t="shared" si="101"/>
        <v>1.3069025438933606</v>
      </c>
      <c r="J215" s="96">
        <f t="shared" si="95"/>
        <v>21304.207531449454</v>
      </c>
      <c r="K215" s="97">
        <f t="shared" si="96"/>
        <v>12326.908194166379</v>
      </c>
      <c r="M215" s="92">
        <v>208</v>
      </c>
      <c r="N215" s="70">
        <f t="shared" si="102"/>
        <v>1.3069025438933606</v>
      </c>
      <c r="O215" s="71">
        <f t="shared" si="97"/>
        <v>-19087.054727985382</v>
      </c>
      <c r="P215" s="75">
        <f t="shared" si="98"/>
        <v>13378.835735916466</v>
      </c>
      <c r="R215" s="89">
        <v>208</v>
      </c>
      <c r="S215" s="82">
        <f t="shared" si="103"/>
        <v>1.3069025438933606</v>
      </c>
      <c r="T215" s="83">
        <f t="shared" si="99"/>
        <v>-3695.7924685505473</v>
      </c>
      <c r="U215" s="84">
        <f t="shared" si="100"/>
        <v>-10173.091805833621</v>
      </c>
      <c r="W215">
        <f t="shared" si="90"/>
        <v>28971.09909463043</v>
      </c>
      <c r="X215">
        <f t="shared" si="91"/>
        <v>-25339.209403189077</v>
      </c>
      <c r="Z215">
        <f t="shared" si="92"/>
        <v>4301.0113719449209</v>
      </c>
      <c r="AA215">
        <f t="shared" si="93"/>
        <v>-3864.0875470632209</v>
      </c>
      <c r="AC215">
        <f t="shared" si="86"/>
        <v>-498.58773361655574</v>
      </c>
      <c r="AD215">
        <f t="shared" si="87"/>
        <v>521.02567801637497</v>
      </c>
      <c r="AF215" s="50">
        <f t="shared" si="80"/>
        <v>-105.16237337859516</v>
      </c>
      <c r="AG215" s="59">
        <f t="shared" si="88"/>
        <v>384.95274261133437</v>
      </c>
      <c r="AI215" s="12">
        <f t="shared" si="81"/>
        <v>-39.14079725456341</v>
      </c>
      <c r="AJ215" s="62">
        <f t="shared" si="89"/>
        <v>28.245329509838378</v>
      </c>
      <c r="AL215" s="40">
        <f t="shared" si="82"/>
        <v>-354.28456298339717</v>
      </c>
      <c r="AM215" s="65">
        <f t="shared" si="94"/>
        <v>107.82760589520228</v>
      </c>
      <c r="AO215">
        <f t="shared" si="83"/>
        <v>34042.536527000753</v>
      </c>
      <c r="AP215">
        <f t="shared" si="84"/>
        <v>60390.630629084844</v>
      </c>
      <c r="AQ215">
        <f t="shared" si="85"/>
        <v>35509.644109455592</v>
      </c>
    </row>
    <row r="216" spans="8:43" x14ac:dyDescent="0.3">
      <c r="H216" s="102">
        <v>209</v>
      </c>
      <c r="I216" s="48">
        <f t="shared" si="101"/>
        <v>1.3131857292005402</v>
      </c>
      <c r="J216" s="96">
        <f t="shared" si="95"/>
        <v>21273.85362841688</v>
      </c>
      <c r="K216" s="97">
        <f t="shared" si="96"/>
        <v>12335.007438812183</v>
      </c>
      <c r="M216" s="92">
        <v>209</v>
      </c>
      <c r="N216" s="70">
        <f t="shared" si="102"/>
        <v>1.3131857292005402</v>
      </c>
      <c r="O216" s="71">
        <f t="shared" si="97"/>
        <v>-19108.302460108185</v>
      </c>
      <c r="P216" s="75">
        <f t="shared" si="98"/>
        <v>13384.505207168528</v>
      </c>
      <c r="R216" s="89">
        <v>209</v>
      </c>
      <c r="S216" s="82">
        <f t="shared" si="103"/>
        <v>1.3131857292005402</v>
      </c>
      <c r="T216" s="83">
        <f t="shared" si="99"/>
        <v>-3726.1463715831214</v>
      </c>
      <c r="U216" s="84">
        <f t="shared" si="100"/>
        <v>-10164.992561187817</v>
      </c>
      <c r="W216">
        <f t="shared" si="90"/>
        <v>31059.281313900821</v>
      </c>
      <c r="X216">
        <f t="shared" si="91"/>
        <v>-27206.124966968644</v>
      </c>
      <c r="Z216">
        <f t="shared" si="92"/>
        <v>4051.717505136643</v>
      </c>
      <c r="AA216">
        <f t="shared" si="93"/>
        <v>-3603.5747080550336</v>
      </c>
      <c r="AC216">
        <f t="shared" si="86"/>
        <v>-452.7667538727834</v>
      </c>
      <c r="AD216">
        <f t="shared" si="87"/>
        <v>467.99570880433839</v>
      </c>
      <c r="AF216" s="50">
        <f t="shared" si="80"/>
        <v>-107.4411036127223</v>
      </c>
      <c r="AG216" s="59">
        <f t="shared" si="88"/>
        <v>337.17058665333144</v>
      </c>
      <c r="AI216" s="12">
        <f t="shared" si="81"/>
        <v>-35.705869388441393</v>
      </c>
      <c r="AJ216" s="62">
        <f t="shared" si="89"/>
        <v>26.018326234430067</v>
      </c>
      <c r="AL216" s="40">
        <f t="shared" si="82"/>
        <v>-309.6197808716197</v>
      </c>
      <c r="AM216" s="65">
        <f t="shared" si="94"/>
        <v>104.80679591657687</v>
      </c>
      <c r="AO216">
        <f t="shared" si="83"/>
        <v>36425.579108681857</v>
      </c>
      <c r="AP216">
        <f t="shared" si="84"/>
        <v>63177.0998333237</v>
      </c>
      <c r="AQ216">
        <f t="shared" si="85"/>
        <v>38069.164104092073</v>
      </c>
    </row>
    <row r="217" spans="8:43" x14ac:dyDescent="0.3">
      <c r="H217" s="103">
        <v>210</v>
      </c>
      <c r="I217" s="48">
        <f t="shared" si="101"/>
        <v>1.3194689145077199</v>
      </c>
      <c r="J217" s="96">
        <f t="shared" si="95"/>
        <v>21243.449435824241</v>
      </c>
      <c r="K217" s="97">
        <f t="shared" si="96"/>
        <v>12342.915805643162</v>
      </c>
      <c r="M217" s="92">
        <v>210</v>
      </c>
      <c r="N217" s="70">
        <f t="shared" si="102"/>
        <v>1.3194689145077199</v>
      </c>
      <c r="O217" s="71">
        <f t="shared" si="97"/>
        <v>-19129.58539492303</v>
      </c>
      <c r="P217" s="75">
        <f t="shared" si="98"/>
        <v>13390.041063950215</v>
      </c>
      <c r="R217" s="89">
        <v>210</v>
      </c>
      <c r="S217" s="82">
        <f t="shared" si="103"/>
        <v>1.3194689145077199</v>
      </c>
      <c r="T217" s="83">
        <f t="shared" si="99"/>
        <v>-3756.5505641757586</v>
      </c>
      <c r="U217" s="84">
        <f t="shared" si="100"/>
        <v>-10157.084194356838</v>
      </c>
      <c r="W217">
        <f t="shared" si="90"/>
        <v>33028.544222235047</v>
      </c>
      <c r="X217">
        <f t="shared" si="91"/>
        <v>-28949.412857395619</v>
      </c>
      <c r="Z217">
        <f t="shared" si="92"/>
        <v>3825.3341282002511</v>
      </c>
      <c r="AA217">
        <f t="shared" si="93"/>
        <v>-3369.5768536528644</v>
      </c>
      <c r="AC217">
        <f t="shared" si="86"/>
        <v>-413.79344788430075</v>
      </c>
      <c r="AD217">
        <f t="shared" si="87"/>
        <v>423.38862203534705</v>
      </c>
      <c r="AF217" s="50">
        <f t="shared" si="80"/>
        <v>-106.75936438913548</v>
      </c>
      <c r="AG217" s="59">
        <f t="shared" si="88"/>
        <v>298.67620531015729</v>
      </c>
      <c r="AI217" s="12">
        <f t="shared" si="81"/>
        <v>-32.875806960925793</v>
      </c>
      <c r="AJ217" s="62">
        <f t="shared" si="89"/>
        <v>24.1472474329066</v>
      </c>
      <c r="AL217" s="40">
        <f t="shared" si="82"/>
        <v>-274.15827653423946</v>
      </c>
      <c r="AM217" s="65">
        <f t="shared" si="94"/>
        <v>100.56516929228313</v>
      </c>
      <c r="AO217">
        <f t="shared" si="83"/>
        <v>38707.914722955713</v>
      </c>
      <c r="AP217">
        <f t="shared" si="84"/>
        <v>65795.769349293216</v>
      </c>
      <c r="AQ217">
        <f t="shared" si="85"/>
        <v>40506.250069940572</v>
      </c>
    </row>
    <row r="218" spans="8:43" x14ac:dyDescent="0.3">
      <c r="H218" s="102">
        <v>211</v>
      </c>
      <c r="I218" s="48">
        <f t="shared" si="101"/>
        <v>1.3257520998148995</v>
      </c>
      <c r="J218" s="96">
        <f t="shared" si="95"/>
        <v>21212.996153977005</v>
      </c>
      <c r="K218" s="97">
        <f t="shared" si="96"/>
        <v>12350.632982450537</v>
      </c>
      <c r="M218" s="92">
        <v>211</v>
      </c>
      <c r="N218" s="70">
        <f t="shared" si="102"/>
        <v>1.3257520998148995</v>
      </c>
      <c r="O218" s="71">
        <f t="shared" si="97"/>
        <v>-19150.902692216096</v>
      </c>
      <c r="P218" s="75">
        <f t="shared" si="98"/>
        <v>13395.443087715375</v>
      </c>
      <c r="R218" s="89">
        <v>211</v>
      </c>
      <c r="S218" s="82">
        <f t="shared" si="103"/>
        <v>1.3257520998148995</v>
      </c>
      <c r="T218" s="83">
        <f t="shared" si="99"/>
        <v>-3787.0038460229953</v>
      </c>
      <c r="U218" s="84">
        <f t="shared" si="100"/>
        <v>-10149.367017549463</v>
      </c>
      <c r="W218">
        <f t="shared" si="90"/>
        <v>34889.487105349632</v>
      </c>
      <c r="X218">
        <f t="shared" si="91"/>
        <v>-30581.27770646763</v>
      </c>
      <c r="Z218">
        <f t="shared" si="92"/>
        <v>3618.4374042581007</v>
      </c>
      <c r="AA218">
        <f t="shared" si="93"/>
        <v>-3157.8825426351909</v>
      </c>
      <c r="AC218">
        <f t="shared" si="86"/>
        <v>-380.6141368259855</v>
      </c>
      <c r="AD218">
        <f t="shared" si="87"/>
        <v>385.81855551917954</v>
      </c>
      <c r="AF218" s="50">
        <f t="shared" si="80"/>
        <v>-104.52657094232543</v>
      </c>
      <c r="AG218" s="59">
        <f t="shared" si="88"/>
        <v>267.33663474071801</v>
      </c>
      <c r="AI218" s="12">
        <f t="shared" si="81"/>
        <v>-30.509209178119942</v>
      </c>
      <c r="AJ218" s="62">
        <f t="shared" si="89"/>
        <v>22.556280911965903</v>
      </c>
      <c r="AL218" s="40">
        <f t="shared" si="82"/>
        <v>-245.57835670554016</v>
      </c>
      <c r="AM218" s="65">
        <f t="shared" si="94"/>
        <v>95.925639866495601</v>
      </c>
      <c r="AO218">
        <f t="shared" si="83"/>
        <v>40888.635805288024</v>
      </c>
      <c r="AP218">
        <f t="shared" si="84"/>
        <v>68261.965214735726</v>
      </c>
      <c r="AQ218">
        <f t="shared" si="85"/>
        <v>42824.612041370783</v>
      </c>
    </row>
    <row r="219" spans="8:43" x14ac:dyDescent="0.3">
      <c r="H219" s="103">
        <v>212</v>
      </c>
      <c r="I219" s="48">
        <f t="shared" si="101"/>
        <v>1.3320352851220791</v>
      </c>
      <c r="J219" s="96">
        <f t="shared" si="95"/>
        <v>21182.494985118592</v>
      </c>
      <c r="K219" s="97">
        <f t="shared" si="96"/>
        <v>12358.158664573377</v>
      </c>
      <c r="M219" s="92">
        <v>212</v>
      </c>
      <c r="N219" s="70">
        <f t="shared" si="102"/>
        <v>1.3320352851220791</v>
      </c>
      <c r="O219" s="71">
        <f t="shared" si="97"/>
        <v>-19172.253510416987</v>
      </c>
      <c r="P219" s="75">
        <f t="shared" si="98"/>
        <v>13400.711065201365</v>
      </c>
      <c r="R219" s="89">
        <v>212</v>
      </c>
      <c r="S219" s="82">
        <f t="shared" si="103"/>
        <v>1.3320352851220791</v>
      </c>
      <c r="T219" s="83">
        <f t="shared" si="99"/>
        <v>-3817.5050148814098</v>
      </c>
      <c r="U219" s="84">
        <f t="shared" si="100"/>
        <v>-10141.841335426623</v>
      </c>
      <c r="W219">
        <f t="shared" si="90"/>
        <v>36651.129040375432</v>
      </c>
      <c r="X219">
        <f t="shared" si="91"/>
        <v>-32111.991658345327</v>
      </c>
      <c r="Z219">
        <f t="shared" si="92"/>
        <v>3428.1303358451078</v>
      </c>
      <c r="AA219">
        <f t="shared" si="93"/>
        <v>-2964.9732648756012</v>
      </c>
      <c r="AC219">
        <f t="shared" si="86"/>
        <v>-352.25519621475183</v>
      </c>
      <c r="AD219">
        <f t="shared" si="87"/>
        <v>354.02455143852308</v>
      </c>
      <c r="AF219" s="50">
        <f t="shared" si="80"/>
        <v>-101.53229709151219</v>
      </c>
      <c r="AG219" s="59">
        <f t="shared" si="88"/>
        <v>241.53896685860644</v>
      </c>
      <c r="AI219" s="12">
        <f t="shared" si="81"/>
        <v>-28.504938328740337</v>
      </c>
      <c r="AJ219" s="62">
        <f t="shared" si="89"/>
        <v>21.189334536757997</v>
      </c>
      <c r="AL219" s="40">
        <f t="shared" si="82"/>
        <v>-222.21796079449931</v>
      </c>
      <c r="AM219" s="65">
        <f t="shared" si="94"/>
        <v>91.296250043158622</v>
      </c>
      <c r="AO219">
        <f t="shared" si="83"/>
        <v>42969.407506504605</v>
      </c>
      <c r="AP219">
        <f t="shared" si="84"/>
        <v>70588.740341373254</v>
      </c>
      <c r="AQ219">
        <f t="shared" si="85"/>
        <v>45029.288344957058</v>
      </c>
    </row>
    <row r="220" spans="8:43" x14ac:dyDescent="0.3">
      <c r="H220" s="102">
        <v>213</v>
      </c>
      <c r="I220" s="48">
        <f t="shared" si="101"/>
        <v>1.3383184704292588</v>
      </c>
      <c r="J220" s="96">
        <f t="shared" si="95"/>
        <v>21151.947133382921</v>
      </c>
      <c r="K220" s="97">
        <f t="shared" si="96"/>
        <v>12365.492554910641</v>
      </c>
      <c r="M220" s="92">
        <v>213</v>
      </c>
      <c r="N220" s="70">
        <f t="shared" si="102"/>
        <v>1.3383184704292588</v>
      </c>
      <c r="O220" s="71">
        <f t="shared" si="97"/>
        <v>-19193.637006631958</v>
      </c>
      <c r="P220" s="75">
        <f t="shared" si="98"/>
        <v>13405.844788437449</v>
      </c>
      <c r="R220" s="89">
        <v>213</v>
      </c>
      <c r="S220" s="82">
        <f t="shared" si="103"/>
        <v>1.3383184704292588</v>
      </c>
      <c r="T220" s="83">
        <f t="shared" si="99"/>
        <v>-3848.0528666170803</v>
      </c>
      <c r="U220" s="84">
        <f t="shared" si="100"/>
        <v>-10134.507445089359</v>
      </c>
      <c r="W220">
        <f t="shared" si="90"/>
        <v>38321.162308771141</v>
      </c>
      <c r="X220">
        <f t="shared" si="91"/>
        <v>-33550.22522185331</v>
      </c>
      <c r="Z220">
        <f t="shared" si="92"/>
        <v>3252.0027377377319</v>
      </c>
      <c r="AA220">
        <f t="shared" si="93"/>
        <v>-2787.9609891563396</v>
      </c>
      <c r="AC220">
        <f t="shared" si="86"/>
        <v>-327.88733916604565</v>
      </c>
      <c r="AD220">
        <f t="shared" si="87"/>
        <v>326.95061879328279</v>
      </c>
      <c r="AF220" s="50">
        <f t="shared" si="80"/>
        <v>-98.221458605320677</v>
      </c>
      <c r="AG220" s="59">
        <f t="shared" si="88"/>
        <v>220.07408315121222</v>
      </c>
      <c r="AI220" s="12">
        <f t="shared" si="81"/>
        <v>-26.788972878980971</v>
      </c>
      <c r="AJ220" s="62">
        <f t="shared" si="89"/>
        <v>20.004158973462062</v>
      </c>
      <c r="AL220" s="40">
        <f t="shared" si="82"/>
        <v>-202.87690768174397</v>
      </c>
      <c r="AM220" s="65">
        <f t="shared" si="94"/>
        <v>86.87237666860851</v>
      </c>
      <c r="AO220">
        <f t="shared" si="83"/>
        <v>44953.153160920956</v>
      </c>
      <c r="AP220">
        <f t="shared" si="84"/>
        <v>72787.224771385372</v>
      </c>
      <c r="AQ220">
        <f t="shared" si="85"/>
        <v>47125.725029588415</v>
      </c>
    </row>
    <row r="221" spans="8:43" x14ac:dyDescent="0.3">
      <c r="H221" s="103">
        <v>214</v>
      </c>
      <c r="I221" s="48">
        <f t="shared" si="101"/>
        <v>1.3446016557364384</v>
      </c>
      <c r="J221" s="96">
        <f t="shared" si="95"/>
        <v>21121.353804746872</v>
      </c>
      <c r="K221" s="97">
        <f t="shared" si="96"/>
        <v>12372.634363932893</v>
      </c>
      <c r="M221" s="92">
        <v>214</v>
      </c>
      <c r="N221" s="70">
        <f t="shared" si="102"/>
        <v>1.3446016557364384</v>
      </c>
      <c r="O221" s="71">
        <f t="shared" si="97"/>
        <v>-19215.052336677189</v>
      </c>
      <c r="P221" s="75">
        <f t="shared" si="98"/>
        <v>13410.844054753026</v>
      </c>
      <c r="R221" s="89">
        <v>214</v>
      </c>
      <c r="S221" s="82">
        <f t="shared" si="103"/>
        <v>1.3446016557364384</v>
      </c>
      <c r="T221" s="83">
        <f t="shared" si="99"/>
        <v>-3878.6461952531276</v>
      </c>
      <c r="U221" s="84">
        <f t="shared" si="100"/>
        <v>-10127.365636067107</v>
      </c>
      <c r="W221">
        <f t="shared" si="90"/>
        <v>39906.177760244245</v>
      </c>
      <c r="X221">
        <f t="shared" si="91"/>
        <v>-34903.336889082326</v>
      </c>
      <c r="Z221">
        <f t="shared" si="92"/>
        <v>3088.0590681547092</v>
      </c>
      <c r="AA221">
        <f t="shared" si="93"/>
        <v>-2624.4856797596981</v>
      </c>
      <c r="AC221">
        <f t="shared" si="86"/>
        <v>-306.82778898808283</v>
      </c>
      <c r="AD221">
        <f t="shared" si="87"/>
        <v>303.74128132231471</v>
      </c>
      <c r="AF221" s="50">
        <f t="shared" si="80"/>
        <v>-94.844359298983392</v>
      </c>
      <c r="AG221" s="59">
        <f t="shared" si="88"/>
        <v>202.03362834506382</v>
      </c>
      <c r="AI221" s="12">
        <f t="shared" si="81"/>
        <v>-25.306014774379854</v>
      </c>
      <c r="AJ221" s="62">
        <f t="shared" si="89"/>
        <v>18.968402746071646</v>
      </c>
      <c r="AL221" s="40">
        <f t="shared" si="82"/>
        <v>-186.67741491471961</v>
      </c>
      <c r="AM221" s="65">
        <f t="shared" si="94"/>
        <v>82.73925023117927</v>
      </c>
      <c r="AO221">
        <f t="shared" si="83"/>
        <v>46843.344162767164</v>
      </c>
      <c r="AP221">
        <f t="shared" si="84"/>
        <v>74866.947297298044</v>
      </c>
      <c r="AQ221">
        <f t="shared" si="85"/>
        <v>49119.320235065956</v>
      </c>
    </row>
    <row r="222" spans="8:43" x14ac:dyDescent="0.3">
      <c r="H222" s="102">
        <v>215</v>
      </c>
      <c r="I222" s="48">
        <f t="shared" si="101"/>
        <v>1.3508848410436181</v>
      </c>
      <c r="J222" s="96">
        <f t="shared" si="95"/>
        <v>21090.716206982677</v>
      </c>
      <c r="K222" s="97">
        <f t="shared" si="96"/>
        <v>12379.583809693744</v>
      </c>
      <c r="M222" s="92">
        <v>215</v>
      </c>
      <c r="N222" s="70">
        <f t="shared" si="102"/>
        <v>1.3508848410436181</v>
      </c>
      <c r="O222" s="71">
        <f t="shared" si="97"/>
        <v>-19236.498655112126</v>
      </c>
      <c r="P222" s="75">
        <f t="shared" si="98"/>
        <v>13415.70866678562</v>
      </c>
      <c r="R222" s="89">
        <v>215</v>
      </c>
      <c r="S222" s="82">
        <f t="shared" si="103"/>
        <v>1.3508848410436181</v>
      </c>
      <c r="T222" s="83">
        <f t="shared" si="99"/>
        <v>-3909.2837930173209</v>
      </c>
      <c r="U222" s="84">
        <f t="shared" si="100"/>
        <v>-10120.416190306256</v>
      </c>
      <c r="W222">
        <f t="shared" si="90"/>
        <v>41411.853820698088</v>
      </c>
      <c r="X222">
        <f t="shared" si="91"/>
        <v>-36177.612068796887</v>
      </c>
      <c r="Z222">
        <f t="shared" si="92"/>
        <v>2934.6451736606678</v>
      </c>
      <c r="AA222">
        <f t="shared" si="93"/>
        <v>-2472.6150390985408</v>
      </c>
      <c r="AC222">
        <f t="shared" si="86"/>
        <v>-288.52215278019918</v>
      </c>
      <c r="AD222">
        <f t="shared" si="87"/>
        <v>283.71220317388588</v>
      </c>
      <c r="AF222" s="50">
        <f t="shared" si="80"/>
        <v>-91.5398325885253</v>
      </c>
      <c r="AG222" s="59">
        <f t="shared" si="88"/>
        <v>186.73027240543081</v>
      </c>
      <c r="AI222" s="12">
        <f t="shared" si="81"/>
        <v>-24.013992159409188</v>
      </c>
      <c r="AJ222" s="62">
        <f t="shared" si="89"/>
        <v>18.056918089428915</v>
      </c>
      <c r="AL222" s="40">
        <f t="shared" si="82"/>
        <v>-172.96832803226468</v>
      </c>
      <c r="AM222" s="65">
        <f t="shared" si="94"/>
        <v>78.925012679026196</v>
      </c>
      <c r="AO222">
        <f t="shared" si="83"/>
        <v>48643.614997975375</v>
      </c>
      <c r="AP222">
        <f t="shared" si="84"/>
        <v>76836.108998771437</v>
      </c>
      <c r="AQ222">
        <f t="shared" si="85"/>
        <v>51015.207811105691</v>
      </c>
    </row>
    <row r="223" spans="8:43" x14ac:dyDescent="0.3">
      <c r="H223" s="103">
        <v>216</v>
      </c>
      <c r="I223" s="48">
        <f t="shared" si="101"/>
        <v>1.3571680263507977</v>
      </c>
      <c r="J223" s="96">
        <f t="shared" si="95"/>
        <v>21060.035549610238</v>
      </c>
      <c r="K223" s="97">
        <f t="shared" si="96"/>
        <v>12386.340617840975</v>
      </c>
      <c r="M223" s="92">
        <v>216</v>
      </c>
      <c r="N223" s="70">
        <f t="shared" si="102"/>
        <v>1.3571680263507977</v>
      </c>
      <c r="O223" s="71">
        <f t="shared" si="97"/>
        <v>-19257.975115272831</v>
      </c>
      <c r="P223" s="75">
        <f t="shared" si="98"/>
        <v>13420.438432488681</v>
      </c>
      <c r="R223" s="89">
        <v>216</v>
      </c>
      <c r="S223" s="82">
        <f t="shared" si="103"/>
        <v>1.3571680263507977</v>
      </c>
      <c r="T223" s="83">
        <f t="shared" si="99"/>
        <v>-3939.9644503897612</v>
      </c>
      <c r="U223" s="84">
        <f t="shared" si="100"/>
        <v>-10113.659382159025</v>
      </c>
      <c r="W223">
        <f t="shared" si="90"/>
        <v>42843.111138430897</v>
      </c>
      <c r="X223">
        <f t="shared" si="91"/>
        <v>-37378.455562949421</v>
      </c>
      <c r="Z223">
        <f t="shared" si="92"/>
        <v>2790.384097270568</v>
      </c>
      <c r="AA223">
        <f t="shared" si="93"/>
        <v>-2330.7589375115977</v>
      </c>
      <c r="AC223">
        <f t="shared" si="86"/>
        <v>-272.52216446404174</v>
      </c>
      <c r="AD223">
        <f t="shared" si="87"/>
        <v>266.31752132402823</v>
      </c>
      <c r="AF223" s="50">
        <f t="shared" si="80"/>
        <v>-88.382149110173117</v>
      </c>
      <c r="AG223" s="59">
        <f t="shared" si="88"/>
        <v>173.63897270218033</v>
      </c>
      <c r="AI223" s="12">
        <f t="shared" si="81"/>
        <v>-22.880370909807233</v>
      </c>
      <c r="AJ223" s="62">
        <f t="shared" si="89"/>
        <v>17.249888122600822</v>
      </c>
      <c r="AL223" s="40">
        <f t="shared" si="82"/>
        <v>-161.25964444406139</v>
      </c>
      <c r="AM223" s="65">
        <f t="shared" si="94"/>
        <v>75.428660499247101</v>
      </c>
      <c r="AO223">
        <f t="shared" si="83"/>
        <v>50357.556535224496</v>
      </c>
      <c r="AP223">
        <f t="shared" si="84"/>
        <v>78701.808550296671</v>
      </c>
      <c r="AQ223">
        <f t="shared" si="85"/>
        <v>52818.165026694674</v>
      </c>
    </row>
    <row r="224" spans="8:43" x14ac:dyDescent="0.3">
      <c r="H224" s="102">
        <v>217</v>
      </c>
      <c r="I224" s="48">
        <f t="shared" si="101"/>
        <v>1.3634512116579773</v>
      </c>
      <c r="J224" s="96">
        <f t="shared" si="95"/>
        <v>21029.313043849372</v>
      </c>
      <c r="K224" s="97">
        <f t="shared" si="96"/>
        <v>12392.904521627366</v>
      </c>
      <c r="M224" s="92">
        <v>217</v>
      </c>
      <c r="N224" s="70">
        <f t="shared" si="102"/>
        <v>1.3634512116579773</v>
      </c>
      <c r="O224" s="71">
        <f t="shared" si="97"/>
        <v>-19279.48086930544</v>
      </c>
      <c r="P224" s="75">
        <f t="shared" si="98"/>
        <v>13425.033165139157</v>
      </c>
      <c r="R224" s="89">
        <v>217</v>
      </c>
      <c r="S224" s="82">
        <f t="shared" si="103"/>
        <v>1.3634512116579773</v>
      </c>
      <c r="T224" s="83">
        <f t="shared" si="99"/>
        <v>-3970.6869561506282</v>
      </c>
      <c r="U224" s="84">
        <f t="shared" si="100"/>
        <v>-10107.095478372634</v>
      </c>
      <c r="W224">
        <f t="shared" si="90"/>
        <v>44204.237916508173</v>
      </c>
      <c r="X224">
        <f t="shared" si="91"/>
        <v>-38510.545341539713</v>
      </c>
      <c r="Z224">
        <f t="shared" si="92"/>
        <v>2654.1230150385472</v>
      </c>
      <c r="AA224">
        <f t="shared" si="93"/>
        <v>-2197.6001768495835</v>
      </c>
      <c r="AC224">
        <f t="shared" si="86"/>
        <v>-258.46506432035903</v>
      </c>
      <c r="AD224">
        <f t="shared" si="87"/>
        <v>251.12091679003964</v>
      </c>
      <c r="AF224" s="50">
        <f t="shared" si="80"/>
        <v>-85.407948311502551</v>
      </c>
      <c r="AG224" s="59">
        <f t="shared" si="88"/>
        <v>162.35447246343966</v>
      </c>
      <c r="AI224" s="12">
        <f t="shared" si="81"/>
        <v>-21.879624301234031</v>
      </c>
      <c r="AJ224" s="62">
        <f t="shared" si="89"/>
        <v>16.531502298977724</v>
      </c>
      <c r="AL224" s="40">
        <f t="shared" si="82"/>
        <v>-151.17749170762244</v>
      </c>
      <c r="AM224" s="65">
        <f t="shared" si="94"/>
        <v>72.234942027622267</v>
      </c>
      <c r="AO224">
        <f t="shared" si="83"/>
        <v>51988.60851902861</v>
      </c>
      <c r="AP224">
        <f t="shared" si="84"/>
        <v>80470.225399045376</v>
      </c>
      <c r="AQ224">
        <f t="shared" si="85"/>
        <v>54532.584490384601</v>
      </c>
    </row>
    <row r="225" spans="8:43" x14ac:dyDescent="0.3">
      <c r="H225" s="103">
        <v>218</v>
      </c>
      <c r="I225" s="48">
        <f t="shared" si="101"/>
        <v>1.369734396965157</v>
      </c>
      <c r="J225" s="96">
        <f t="shared" si="95"/>
        <v>20998.549902572002</v>
      </c>
      <c r="K225" s="97">
        <f t="shared" si="96"/>
        <v>12399.275261921241</v>
      </c>
      <c r="M225" s="92">
        <v>218</v>
      </c>
      <c r="N225" s="70">
        <f t="shared" si="102"/>
        <v>1.369734396965157</v>
      </c>
      <c r="O225" s="71">
        <f t="shared" si="97"/>
        <v>-19301.015068199598</v>
      </c>
      <c r="P225" s="75">
        <f t="shared" si="98"/>
        <v>13429.49268334487</v>
      </c>
      <c r="R225" s="89">
        <v>218</v>
      </c>
      <c r="S225" s="82">
        <f t="shared" si="103"/>
        <v>1.369734396965157</v>
      </c>
      <c r="T225" s="83">
        <f t="shared" si="99"/>
        <v>-4001.4500974279999</v>
      </c>
      <c r="U225" s="84">
        <f t="shared" si="100"/>
        <v>-10100.724738078759</v>
      </c>
      <c r="W225">
        <f t="shared" si="90"/>
        <v>45498.991290987404</v>
      </c>
      <c r="X225">
        <f t="shared" si="91"/>
        <v>-39577.955315365747</v>
      </c>
      <c r="Z225">
        <f t="shared" si="92"/>
        <v>2524.8904828783679</v>
      </c>
      <c r="AA225">
        <f t="shared" si="93"/>
        <v>-2072.0397184545636</v>
      </c>
      <c r="AC225">
        <f t="shared" si="86"/>
        <v>-246.05625385342012</v>
      </c>
      <c r="AD225">
        <f t="shared" si="87"/>
        <v>237.77200430953101</v>
      </c>
      <c r="AF225" s="50">
        <f t="shared" si="80"/>
        <v>-82.63194428041534</v>
      </c>
      <c r="AG225" s="59">
        <f t="shared" si="88"/>
        <v>152.56066155958698</v>
      </c>
      <c r="AI225" s="12">
        <f t="shared" si="81"/>
        <v>-20.991461579357573</v>
      </c>
      <c r="AJ225" s="62">
        <f t="shared" si="89"/>
        <v>15.889004146065496</v>
      </c>
      <c r="AL225" s="40">
        <f t="shared" si="82"/>
        <v>-142.43284799364719</v>
      </c>
      <c r="AM225" s="65">
        <f t="shared" si="94"/>
        <v>69.322338603878535</v>
      </c>
      <c r="AO225">
        <f t="shared" si="83"/>
        <v>53540.007784211477</v>
      </c>
      <c r="AP225">
        <f t="shared" si="84"/>
        <v>82146.768125040966</v>
      </c>
      <c r="AQ225">
        <f t="shared" si="85"/>
        <v>56162.478656940861</v>
      </c>
    </row>
    <row r="226" spans="8:43" x14ac:dyDescent="0.3">
      <c r="H226" s="102">
        <v>219</v>
      </c>
      <c r="I226" s="48">
        <f t="shared" si="101"/>
        <v>1.3760175822723366</v>
      </c>
      <c r="J226" s="96">
        <f t="shared" si="95"/>
        <v>20967.747340254267</v>
      </c>
      <c r="K226" s="97">
        <f t="shared" si="96"/>
        <v>12405.452587216678</v>
      </c>
      <c r="M226" s="92">
        <v>219</v>
      </c>
      <c r="N226" s="70">
        <f t="shared" si="102"/>
        <v>1.3760175822723366</v>
      </c>
      <c r="O226" s="71">
        <f t="shared" si="97"/>
        <v>-19322.576861822014</v>
      </c>
      <c r="P226" s="75">
        <f t="shared" si="98"/>
        <v>13433.816811051674</v>
      </c>
      <c r="R226" s="89">
        <v>219</v>
      </c>
      <c r="S226" s="82">
        <f t="shared" si="103"/>
        <v>1.3760175822723366</v>
      </c>
      <c r="T226" s="83">
        <f t="shared" si="99"/>
        <v>-4032.252659745734</v>
      </c>
      <c r="U226" s="84">
        <f t="shared" si="100"/>
        <v>-10094.547412783322</v>
      </c>
      <c r="W226">
        <f t="shared" si="90"/>
        <v>46730.679500694911</v>
      </c>
      <c r="X226">
        <f t="shared" si="91"/>
        <v>-40584.253674054336</v>
      </c>
      <c r="Z226">
        <f t="shared" si="92"/>
        <v>2401.8623559516577</v>
      </c>
      <c r="AA226">
        <f t="shared" si="93"/>
        <v>-1953.1537162997981</v>
      </c>
      <c r="AC226">
        <f t="shared" si="86"/>
        <v>-235.05530780794962</v>
      </c>
      <c r="AD226">
        <f t="shared" si="87"/>
        <v>225.98772941945722</v>
      </c>
      <c r="AF226" s="50">
        <f t="shared" si="80"/>
        <v>-80.056204102999871</v>
      </c>
      <c r="AG226" s="59">
        <f t="shared" si="88"/>
        <v>144.00841647779444</v>
      </c>
      <c r="AI226" s="12">
        <f t="shared" si="81"/>
        <v>-20.199564639424786</v>
      </c>
      <c r="AJ226" s="62">
        <f t="shared" si="89"/>
        <v>15.311996063452055</v>
      </c>
      <c r="AL226" s="40">
        <f t="shared" si="82"/>
        <v>-134.79953906552495</v>
      </c>
      <c r="AM226" s="65">
        <f t="shared" si="94"/>
        <v>66.667316878210727</v>
      </c>
      <c r="AO226">
        <f t="shared" si="83"/>
        <v>55014.767817011452</v>
      </c>
      <c r="AP226">
        <f t="shared" si="84"/>
        <v>83736.194721192966</v>
      </c>
      <c r="AQ226">
        <f t="shared" si="85"/>
        <v>57711.500046888228</v>
      </c>
    </row>
    <row r="227" spans="8:43" x14ac:dyDescent="0.3">
      <c r="H227" s="103">
        <v>220</v>
      </c>
      <c r="I227" s="48">
        <f t="shared" si="101"/>
        <v>1.3823007675795163</v>
      </c>
      <c r="J227" s="96">
        <f t="shared" si="95"/>
        <v>20936.906572928587</v>
      </c>
      <c r="K227" s="97">
        <f t="shared" si="96"/>
        <v>12411.436253643449</v>
      </c>
      <c r="M227" s="92">
        <v>220</v>
      </c>
      <c r="N227" s="70">
        <f t="shared" si="102"/>
        <v>1.3823007675795163</v>
      </c>
      <c r="O227" s="71">
        <f t="shared" si="97"/>
        <v>-19344.16539894999</v>
      </c>
      <c r="P227" s="75">
        <f t="shared" si="98"/>
        <v>13438.005377550415</v>
      </c>
      <c r="R227" s="89">
        <v>220</v>
      </c>
      <c r="S227" s="82">
        <f t="shared" si="103"/>
        <v>1.3823007675795163</v>
      </c>
      <c r="T227" s="83">
        <f t="shared" si="99"/>
        <v>-4063.0934270714124</v>
      </c>
      <c r="U227" s="84">
        <f t="shared" si="100"/>
        <v>-10088.563746356551</v>
      </c>
      <c r="W227">
        <f t="shared" si="90"/>
        <v>47902.228765194748</v>
      </c>
      <c r="X227">
        <f t="shared" si="91"/>
        <v>-41532.582066026807</v>
      </c>
      <c r="Z227">
        <f t="shared" si="92"/>
        <v>2284.3347020476831</v>
      </c>
      <c r="AA227">
        <f t="shared" si="93"/>
        <v>-1840.1598515900696</v>
      </c>
      <c r="AC227">
        <f t="shared" si="86"/>
        <v>-225.26490992239081</v>
      </c>
      <c r="AD227">
        <f t="shared" si="87"/>
        <v>215.53793323125979</v>
      </c>
      <c r="AF227" s="50">
        <f t="shared" si="80"/>
        <v>-77.67568182068257</v>
      </c>
      <c r="AG227" s="59">
        <f t="shared" si="88"/>
        <v>136.49946301630581</v>
      </c>
      <c r="AI227" s="12">
        <f t="shared" si="81"/>
        <v>-19.490671727020636</v>
      </c>
      <c r="AJ227" s="62">
        <f t="shared" si="89"/>
        <v>14.791924485540838</v>
      </c>
      <c r="AL227" s="40">
        <f t="shared" si="82"/>
        <v>-128.0985563746876</v>
      </c>
      <c r="AM227" s="65">
        <f t="shared" si="94"/>
        <v>64.246545729413143</v>
      </c>
      <c r="AO227">
        <f t="shared" si="83"/>
        <v>56415.67578365888</v>
      </c>
      <c r="AP227">
        <f t="shared" si="84"/>
        <v>85242.71045475165</v>
      </c>
      <c r="AQ227">
        <f t="shared" si="85"/>
        <v>59182.968153138841</v>
      </c>
    </row>
    <row r="228" spans="8:43" x14ac:dyDescent="0.3">
      <c r="H228" s="102">
        <v>221</v>
      </c>
      <c r="I228" s="48">
        <f t="shared" si="101"/>
        <v>1.3885839528866959</v>
      </c>
      <c r="J228" s="96">
        <f t="shared" si="95"/>
        <v>20906.028818135652</v>
      </c>
      <c r="K228" s="97">
        <f t="shared" si="96"/>
        <v>12417.226024976655</v>
      </c>
      <c r="M228" s="92">
        <v>221</v>
      </c>
      <c r="N228" s="70">
        <f t="shared" si="102"/>
        <v>1.3885839528866959</v>
      </c>
      <c r="O228" s="71">
        <f t="shared" si="97"/>
        <v>-19365.779827305043</v>
      </c>
      <c r="P228" s="75">
        <f t="shared" si="98"/>
        <v>13442.058217483658</v>
      </c>
      <c r="R228" s="89">
        <v>221</v>
      </c>
      <c r="S228" s="82">
        <f t="shared" si="103"/>
        <v>1.3885839528866959</v>
      </c>
      <c r="T228" s="83">
        <f t="shared" si="99"/>
        <v>-4093.9711818643491</v>
      </c>
      <c r="U228" s="84">
        <f t="shared" si="100"/>
        <v>-10082.773975023345</v>
      </c>
      <c r="W228">
        <f t="shared" si="90"/>
        <v>49016.238002478291</v>
      </c>
      <c r="X228">
        <f t="shared" si="91"/>
        <v>-42425.719750167933</v>
      </c>
      <c r="Z228">
        <f t="shared" si="92"/>
        <v>2171.7022470864877</v>
      </c>
      <c r="AA228">
        <f t="shared" si="93"/>
        <v>-1732.3908849744398</v>
      </c>
      <c r="AC228">
        <f t="shared" si="86"/>
        <v>-216.52217227519566</v>
      </c>
      <c r="AD228">
        <f t="shared" si="87"/>
        <v>206.23421125104122</v>
      </c>
      <c r="AF228" s="50">
        <f t="shared" si="80"/>
        <v>-75.481537175980023</v>
      </c>
      <c r="AG228" s="59">
        <f t="shared" si="88"/>
        <v>129.87452305285041</v>
      </c>
      <c r="AI228" s="12">
        <f t="shared" si="81"/>
        <v>-18.853902515482719</v>
      </c>
      <c r="AJ228" s="62">
        <f t="shared" si="89"/>
        <v>14.321693533023199</v>
      </c>
      <c r="AL228" s="40">
        <f t="shared" si="82"/>
        <v>-122.18673258373293</v>
      </c>
      <c r="AM228" s="65">
        <f t="shared" si="94"/>
        <v>62.037994665167609</v>
      </c>
      <c r="AO228">
        <f t="shared" si="83"/>
        <v>57745.299032811097</v>
      </c>
      <c r="AP228">
        <f t="shared" si="84"/>
        <v>86670.047878940721</v>
      </c>
      <c r="AQ228">
        <f t="shared" si="85"/>
        <v>60579.898248141122</v>
      </c>
    </row>
    <row r="229" spans="8:43" x14ac:dyDescent="0.3">
      <c r="H229" s="103">
        <v>222</v>
      </c>
      <c r="I229" s="48">
        <f t="shared" si="101"/>
        <v>1.3948671381938755</v>
      </c>
      <c r="J229" s="96">
        <f t="shared" si="95"/>
        <v>20875.115294876345</v>
      </c>
      <c r="K229" s="97">
        <f t="shared" si="96"/>
        <v>12422.821672646034</v>
      </c>
      <c r="M229" s="92">
        <v>222</v>
      </c>
      <c r="N229" s="70">
        <f t="shared" si="102"/>
        <v>1.3948671381938755</v>
      </c>
      <c r="O229" s="71">
        <f t="shared" si="97"/>
        <v>-19387.419293586558</v>
      </c>
      <c r="P229" s="75">
        <f t="shared" si="98"/>
        <v>13445.975170852224</v>
      </c>
      <c r="R229" s="89">
        <v>222</v>
      </c>
      <c r="S229" s="82">
        <f t="shared" si="103"/>
        <v>1.3948671381938755</v>
      </c>
      <c r="T229" s="83">
        <f t="shared" si="99"/>
        <v>-4124.8847051236562</v>
      </c>
      <c r="U229" s="84">
        <f t="shared" si="100"/>
        <v>-10077.178327353966</v>
      </c>
      <c r="W229">
        <f t="shared" si="90"/>
        <v>50075.023854487139</v>
      </c>
      <c r="X229">
        <f t="shared" si="91"/>
        <v>-43266.135916248772</v>
      </c>
      <c r="Z229">
        <f t="shared" si="92"/>
        <v>2063.4411609488898</v>
      </c>
      <c r="AA229">
        <f t="shared" si="93"/>
        <v>-1629.2737793489191</v>
      </c>
      <c r="AC229">
        <f t="shared" si="86"/>
        <v>-208.69183894028643</v>
      </c>
      <c r="AD229">
        <f t="shared" si="87"/>
        <v>197.9213149693949</v>
      </c>
      <c r="AF229" s="50">
        <f t="shared" si="80"/>
        <v>-73.463126470348257</v>
      </c>
      <c r="AG229" s="59">
        <f t="shared" si="88"/>
        <v>124.00452552491814</v>
      </c>
      <c r="AI229" s="12">
        <f t="shared" si="81"/>
        <v>-18.28025392487196</v>
      </c>
      <c r="AJ229" s="62">
        <f t="shared" si="89"/>
        <v>13.895371511649074</v>
      </c>
      <c r="AL229" s="40">
        <f t="shared" si="82"/>
        <v>-116.94845854506622</v>
      </c>
      <c r="AM229" s="65">
        <f t="shared" si="94"/>
        <v>60.021417932827681</v>
      </c>
      <c r="AO229">
        <f t="shared" si="83"/>
        <v>59005.996438624898</v>
      </c>
      <c r="AP229">
        <f t="shared" si="84"/>
        <v>88021.532613646472</v>
      </c>
      <c r="AQ229">
        <f t="shared" si="85"/>
        <v>61905.029619637338</v>
      </c>
    </row>
    <row r="230" spans="8:43" x14ac:dyDescent="0.3">
      <c r="H230" s="102">
        <v>223</v>
      </c>
      <c r="I230" s="48">
        <f t="shared" si="101"/>
        <v>1.4011503235010552</v>
      </c>
      <c r="J230" s="96">
        <f t="shared" si="95"/>
        <v>20844.167223563632</v>
      </c>
      <c r="K230" s="97">
        <f t="shared" si="96"/>
        <v>12428.222975744997</v>
      </c>
      <c r="M230" s="92">
        <v>223</v>
      </c>
      <c r="N230" s="70">
        <f t="shared" si="102"/>
        <v>1.4011503235010552</v>
      </c>
      <c r="O230" s="71">
        <f t="shared" si="97"/>
        <v>-19409.082943505458</v>
      </c>
      <c r="P230" s="75">
        <f t="shared" si="98"/>
        <v>13449.756083021497</v>
      </c>
      <c r="R230" s="89">
        <v>223</v>
      </c>
      <c r="S230" s="82">
        <f t="shared" si="103"/>
        <v>1.4011503235010552</v>
      </c>
      <c r="T230" s="83">
        <f t="shared" si="99"/>
        <v>-4155.8327764363667</v>
      </c>
      <c r="U230" s="84">
        <f t="shared" si="100"/>
        <v>-10071.777024255003</v>
      </c>
      <c r="W230">
        <f t="shared" si="90"/>
        <v>51080.657955094044</v>
      </c>
      <c r="X230">
        <f t="shared" si="91"/>
        <v>-44056.032641552061</v>
      </c>
      <c r="Z230">
        <f t="shared" si="92"/>
        <v>1959.0952414787466</v>
      </c>
      <c r="AA230">
        <f t="shared" si="93"/>
        <v>-1530.3131218642216</v>
      </c>
      <c r="AC230">
        <f t="shared" si="86"/>
        <v>-201.66095779558299</v>
      </c>
      <c r="AD230">
        <f t="shared" si="87"/>
        <v>190.47049637298704</v>
      </c>
      <c r="AF230" s="50">
        <f t="shared" si="80"/>
        <v>-71.609188946496815</v>
      </c>
      <c r="AG230" s="59">
        <f t="shared" si="88"/>
        <v>118.78402600404306</v>
      </c>
      <c r="AI230" s="12">
        <f t="shared" si="81"/>
        <v>-17.762218602365028</v>
      </c>
      <c r="AJ230" s="62">
        <f t="shared" si="89"/>
        <v>13.507965404068367</v>
      </c>
      <c r="AL230" s="40">
        <f t="shared" si="82"/>
        <v>-112.28955024672116</v>
      </c>
      <c r="AM230" s="65">
        <f t="shared" si="94"/>
        <v>58.178504964875621</v>
      </c>
      <c r="AO230">
        <f t="shared" si="83"/>
        <v>60199.931899117066</v>
      </c>
      <c r="AP230">
        <f t="shared" si="84"/>
        <v>89300.13773938769</v>
      </c>
      <c r="AQ230">
        <f t="shared" si="85"/>
        <v>63160.852033068644</v>
      </c>
    </row>
    <row r="231" spans="8:43" x14ac:dyDescent="0.3">
      <c r="H231" s="103">
        <v>224</v>
      </c>
      <c r="I231" s="48">
        <f t="shared" si="101"/>
        <v>1.4074335088082348</v>
      </c>
      <c r="J231" s="96">
        <f t="shared" si="95"/>
        <v>20813.185825974382</v>
      </c>
      <c r="K231" s="97">
        <f t="shared" si="96"/>
        <v>12433.429721039345</v>
      </c>
      <c r="M231" s="92">
        <v>224</v>
      </c>
      <c r="N231" s="70">
        <f t="shared" si="102"/>
        <v>1.4074335088082348</v>
      </c>
      <c r="O231" s="71">
        <f t="shared" si="97"/>
        <v>-19430.769921817933</v>
      </c>
      <c r="P231" s="75">
        <f t="shared" si="98"/>
        <v>13453.400804727542</v>
      </c>
      <c r="R231" s="89">
        <v>224</v>
      </c>
      <c r="S231" s="82">
        <f t="shared" si="103"/>
        <v>1.4074335088082348</v>
      </c>
      <c r="T231" s="83">
        <f t="shared" si="99"/>
        <v>-4186.8141740256187</v>
      </c>
      <c r="U231" s="84">
        <f t="shared" si="100"/>
        <v>-10066.570278960655</v>
      </c>
      <c r="W231">
        <f t="shared" si="90"/>
        <v>52034.997956108971</v>
      </c>
      <c r="X231">
        <f t="shared" si="91"/>
        <v>-44797.380390437553</v>
      </c>
      <c r="Z231">
        <f t="shared" si="92"/>
        <v>1858.2647625809552</v>
      </c>
      <c r="AA231">
        <f t="shared" si="93"/>
        <v>-1435.0778736777281</v>
      </c>
      <c r="AC231">
        <f t="shared" si="86"/>
        <v>-195.33468944001709</v>
      </c>
      <c r="AD231">
        <f t="shared" si="87"/>
        <v>183.77433249528792</v>
      </c>
      <c r="AF231" s="50">
        <f t="shared" si="80"/>
        <v>-69.908542029005275</v>
      </c>
      <c r="AG231" s="59">
        <f t="shared" si="88"/>
        <v>114.12623219270679</v>
      </c>
      <c r="AI231" s="12">
        <f t="shared" si="81"/>
        <v>-17.2934927902783</v>
      </c>
      <c r="AJ231" s="62">
        <f t="shared" si="89"/>
        <v>13.155245777692208</v>
      </c>
      <c r="AL231" s="40">
        <f t="shared" si="82"/>
        <v>-108.1326546207335</v>
      </c>
      <c r="AM231" s="65">
        <f t="shared" si="94"/>
        <v>56.492854524888926</v>
      </c>
      <c r="AO231">
        <f t="shared" si="83"/>
        <v>61329.088447082177</v>
      </c>
      <c r="AP231">
        <f t="shared" si="84"/>
        <v>90508.529035615938</v>
      </c>
      <c r="AQ231">
        <f t="shared" si="85"/>
        <v>64349.629913355267</v>
      </c>
    </row>
    <row r="232" spans="8:43" x14ac:dyDescent="0.3">
      <c r="H232" s="102">
        <v>225</v>
      </c>
      <c r="I232" s="48">
        <f t="shared" si="101"/>
        <v>1.4137166941154145</v>
      </c>
      <c r="J232" s="96">
        <f t="shared" si="95"/>
        <v>20782.172325201118</v>
      </c>
      <c r="K232" s="97">
        <f t="shared" si="96"/>
        <v>12438.441702975695</v>
      </c>
      <c r="M232" s="92">
        <v>225</v>
      </c>
      <c r="N232" s="70">
        <f t="shared" si="102"/>
        <v>1.4137166941154145</v>
      </c>
      <c r="O232" s="71">
        <f t="shared" si="97"/>
        <v>-19452.479372359219</v>
      </c>
      <c r="P232" s="75">
        <f t="shared" si="98"/>
        <v>13456.909192082985</v>
      </c>
      <c r="R232" s="89">
        <v>225</v>
      </c>
      <c r="S232" s="82">
        <f t="shared" si="103"/>
        <v>1.4137166941154145</v>
      </c>
      <c r="T232" s="83">
        <f t="shared" si="99"/>
        <v>-4217.827674798883</v>
      </c>
      <c r="U232" s="84">
        <f t="shared" si="100"/>
        <v>-10061.558297024305</v>
      </c>
      <c r="W232">
        <f t="shared" si="90"/>
        <v>52939.713501219449</v>
      </c>
      <c r="X232">
        <f t="shared" si="91"/>
        <v>-45491.947535714506</v>
      </c>
      <c r="Z232">
        <f t="shared" si="92"/>
        <v>1760.5974178609467</v>
      </c>
      <c r="AA232">
        <f t="shared" si="93"/>
        <v>-1343.1907074300841</v>
      </c>
      <c r="AC232">
        <f t="shared" si="86"/>
        <v>-189.63299582851397</v>
      </c>
      <c r="AD232">
        <f t="shared" si="87"/>
        <v>177.74267849869861</v>
      </c>
      <c r="AF232" s="50">
        <f t="shared" si="80"/>
        <v>-68.350475431375003</v>
      </c>
      <c r="AG232" s="59">
        <f t="shared" si="88"/>
        <v>109.9592079927009</v>
      </c>
      <c r="AI232" s="12">
        <f t="shared" si="81"/>
        <v>-16.86875019908576</v>
      </c>
      <c r="AJ232" s="62">
        <f t="shared" si="89"/>
        <v>12.833609512670909</v>
      </c>
      <c r="AL232" s="40">
        <f t="shared" si="82"/>
        <v>-104.41377019805323</v>
      </c>
      <c r="AM232" s="65">
        <f t="shared" si="94"/>
        <v>54.949860993326816</v>
      </c>
      <c r="AO232">
        <f t="shared" si="83"/>
        <v>62395.282106665225</v>
      </c>
      <c r="AP232">
        <f t="shared" si="84"/>
        <v>91649.102815829392</v>
      </c>
      <c r="AQ232">
        <f t="shared" si="85"/>
        <v>65473.424113331334</v>
      </c>
    </row>
    <row r="233" spans="8:43" x14ac:dyDescent="0.3">
      <c r="H233" s="103">
        <v>226</v>
      </c>
      <c r="I233" s="48">
        <f t="shared" si="101"/>
        <v>1.4199998794225941</v>
      </c>
      <c r="J233" s="96">
        <f t="shared" si="95"/>
        <v>20751.127945603748</v>
      </c>
      <c r="K233" s="97">
        <f t="shared" si="96"/>
        <v>12443.258723689576</v>
      </c>
      <c r="M233" s="92">
        <v>226</v>
      </c>
      <c r="N233" s="70">
        <f t="shared" si="102"/>
        <v>1.4199998794225941</v>
      </c>
      <c r="O233" s="71">
        <f t="shared" si="97"/>
        <v>-19474.210438077378</v>
      </c>
      <c r="P233" s="75">
        <f t="shared" si="98"/>
        <v>13460.281106582703</v>
      </c>
      <c r="R233" s="89">
        <v>226</v>
      </c>
      <c r="S233" s="82">
        <f t="shared" si="103"/>
        <v>1.4199998794225941</v>
      </c>
      <c r="T233" s="83">
        <f t="shared" si="99"/>
        <v>-4248.8720543962518</v>
      </c>
      <c r="U233" s="84">
        <f t="shared" si="100"/>
        <v>-10056.741276310424</v>
      </c>
      <c r="W233">
        <f t="shared" si="90"/>
        <v>53796.308085671357</v>
      </c>
      <c r="X233">
        <f t="shared" si="91"/>
        <v>-46141.325054617213</v>
      </c>
      <c r="Z233">
        <f t="shared" si="92"/>
        <v>1665.7809199466897</v>
      </c>
      <c r="AA233">
        <f t="shared" si="93"/>
        <v>-1254.3193681807347</v>
      </c>
      <c r="AC233">
        <f t="shared" si="86"/>
        <v>-184.48801067730807</v>
      </c>
      <c r="AD233">
        <f t="shared" si="87"/>
        <v>172.29948413673415</v>
      </c>
      <c r="AF233" s="50">
        <f t="shared" si="80"/>
        <v>-66.924960618678384</v>
      </c>
      <c r="AG233" s="59">
        <f t="shared" si="88"/>
        <v>106.22295067596492</v>
      </c>
      <c r="AI233" s="12">
        <f t="shared" si="81"/>
        <v>-16.483465218806678</v>
      </c>
      <c r="AJ233" s="62">
        <f t="shared" si="89"/>
        <v>12.539971211041969</v>
      </c>
      <c r="AL233" s="40">
        <f t="shared" si="82"/>
        <v>-101.079584839823</v>
      </c>
      <c r="AM233" s="65">
        <f t="shared" si="94"/>
        <v>53.536562249727254</v>
      </c>
      <c r="AO233">
        <f t="shared" si="83"/>
        <v>63400.175030016435</v>
      </c>
      <c r="AP233">
        <f t="shared" si="84"/>
        <v>92724.017740623793</v>
      </c>
      <c r="AQ233">
        <f t="shared" si="85"/>
        <v>66534.111331425418</v>
      </c>
    </row>
    <row r="234" spans="8:43" x14ac:dyDescent="0.3">
      <c r="H234" s="102">
        <v>227</v>
      </c>
      <c r="I234" s="48">
        <f t="shared" si="101"/>
        <v>1.4262830647297737</v>
      </c>
      <c r="J234" s="96">
        <f t="shared" si="95"/>
        <v>20720.053912761225</v>
      </c>
      <c r="K234" s="97">
        <f t="shared" si="96"/>
        <v>12447.88059301326</v>
      </c>
      <c r="M234" s="92">
        <v>227</v>
      </c>
      <c r="N234" s="70">
        <f t="shared" si="102"/>
        <v>1.4262830647297737</v>
      </c>
      <c r="O234" s="71">
        <f t="shared" si="97"/>
        <v>-19495.962261067143</v>
      </c>
      <c r="P234" s="75">
        <f t="shared" si="98"/>
        <v>13463.516415109283</v>
      </c>
      <c r="R234" s="89">
        <v>227</v>
      </c>
      <c r="S234" s="82">
        <f t="shared" si="103"/>
        <v>1.4262830647297737</v>
      </c>
      <c r="T234" s="83">
        <f t="shared" si="99"/>
        <v>-4279.9460872387772</v>
      </c>
      <c r="U234" s="84">
        <f t="shared" si="100"/>
        <v>-10052.11940698674</v>
      </c>
      <c r="W234">
        <f t="shared" si="90"/>
        <v>54606.137544310033</v>
      </c>
      <c r="X234">
        <f t="shared" si="91"/>
        <v>-46746.947303190485</v>
      </c>
      <c r="Z234">
        <f t="shared" si="92"/>
        <v>1573.5369146080357</v>
      </c>
      <c r="AA234">
        <f t="shared" si="93"/>
        <v>-1168.1696261123677</v>
      </c>
      <c r="AC234">
        <f t="shared" si="86"/>
        <v>-179.84194006887486</v>
      </c>
      <c r="AD234">
        <f t="shared" si="87"/>
        <v>167.38027387564517</v>
      </c>
      <c r="AF234" s="50">
        <f t="shared" si="80"/>
        <v>-65.622747675018601</v>
      </c>
      <c r="AG234" s="59">
        <f t="shared" si="88"/>
        <v>102.86712091053948</v>
      </c>
      <c r="AI234" s="12">
        <f t="shared" si="81"/>
        <v>-16.133773431889516</v>
      </c>
      <c r="AJ234" s="62">
        <f t="shared" si="89"/>
        <v>12.271676578851043</v>
      </c>
      <c r="AL234" s="40">
        <f t="shared" si="82"/>
        <v>-98.085418961966766</v>
      </c>
      <c r="AM234" s="65">
        <f t="shared" si="94"/>
        <v>52.241476386254661</v>
      </c>
      <c r="AO234">
        <f t="shared" si="83"/>
        <v>64345.287686440803</v>
      </c>
      <c r="AP234">
        <f t="shared" si="84"/>
        <v>93735.221701938615</v>
      </c>
      <c r="AQ234">
        <f t="shared" si="85"/>
        <v>67533.40133610004</v>
      </c>
    </row>
    <row r="235" spans="8:43" x14ac:dyDescent="0.3">
      <c r="H235" s="103">
        <v>228</v>
      </c>
      <c r="I235" s="48">
        <f t="shared" si="101"/>
        <v>1.4325662500369534</v>
      </c>
      <c r="J235" s="96">
        <f t="shared" si="95"/>
        <v>20688.951453423153</v>
      </c>
      <c r="K235" s="97">
        <f t="shared" si="96"/>
        <v>12452.307128483262</v>
      </c>
      <c r="M235" s="92">
        <v>228</v>
      </c>
      <c r="N235" s="70">
        <f t="shared" si="102"/>
        <v>1.4325662500369534</v>
      </c>
      <c r="O235" s="71">
        <f t="shared" si="97"/>
        <v>-19517.733982603793</v>
      </c>
      <c r="P235" s="75">
        <f t="shared" si="98"/>
        <v>13466.614989938284</v>
      </c>
      <c r="R235" s="89">
        <v>228</v>
      </c>
      <c r="S235" s="82">
        <f t="shared" si="103"/>
        <v>1.4325662500369534</v>
      </c>
      <c r="T235" s="83">
        <f t="shared" si="99"/>
        <v>-4311.0485465768479</v>
      </c>
      <c r="U235" s="84">
        <f t="shared" si="100"/>
        <v>-10047.692871516738</v>
      </c>
      <c r="W235">
        <f t="shared" si="90"/>
        <v>55370.425759105441</v>
      </c>
      <c r="X235">
        <f t="shared" si="91"/>
        <v>-47310.109582012214</v>
      </c>
      <c r="Z235">
        <f t="shared" si="92"/>
        <v>1483.6159445735982</v>
      </c>
      <c r="AA235">
        <f t="shared" si="93"/>
        <v>-1084.4794891745451</v>
      </c>
      <c r="AC235">
        <f t="shared" si="86"/>
        <v>-175.64537725645178</v>
      </c>
      <c r="AD235">
        <f t="shared" si="87"/>
        <v>162.93013999533872</v>
      </c>
      <c r="AF235" s="50">
        <f t="shared" si="80"/>
        <v>-64.435394429092597</v>
      </c>
      <c r="AG235" s="59">
        <f t="shared" si="88"/>
        <v>99.84926541941816</v>
      </c>
      <c r="AI235" s="12">
        <f t="shared" si="81"/>
        <v>-15.816360627640552</v>
      </c>
      <c r="AJ235" s="62">
        <f t="shared" si="89"/>
        <v>12.026432803442106</v>
      </c>
      <c r="AL235" s="40">
        <f t="shared" si="82"/>
        <v>-95.393622199718635</v>
      </c>
      <c r="AM235" s="65">
        <f t="shared" si="94"/>
        <v>51.054441772478455</v>
      </c>
      <c r="AO235">
        <f t="shared" si="83"/>
        <v>65232.010016345324</v>
      </c>
      <c r="AP235">
        <f t="shared" si="84"/>
        <v>94684.474648228759</v>
      </c>
      <c r="AQ235">
        <f t="shared" si="85"/>
        <v>68472.852193678176</v>
      </c>
    </row>
    <row r="236" spans="8:43" x14ac:dyDescent="0.3">
      <c r="H236" s="102">
        <v>229</v>
      </c>
      <c r="I236" s="48">
        <f t="shared" si="101"/>
        <v>1.438849435344133</v>
      </c>
      <c r="J236" s="96">
        <f t="shared" si="95"/>
        <v>20657.821795461376</v>
      </c>
      <c r="K236" s="97">
        <f t="shared" si="96"/>
        <v>12456.538155347538</v>
      </c>
      <c r="M236" s="92">
        <v>229</v>
      </c>
      <c r="N236" s="70">
        <f t="shared" si="102"/>
        <v>1.438849435344133</v>
      </c>
      <c r="O236" s="71">
        <f t="shared" si="97"/>
        <v>-19539.524743177037</v>
      </c>
      <c r="P236" s="75">
        <f t="shared" si="98"/>
        <v>13469.576708743276</v>
      </c>
      <c r="R236" s="89">
        <v>229</v>
      </c>
      <c r="S236" s="82">
        <f t="shared" si="103"/>
        <v>1.438849435344133</v>
      </c>
      <c r="T236" s="83">
        <f t="shared" si="99"/>
        <v>-4342.1782045386253</v>
      </c>
      <c r="U236" s="84">
        <f t="shared" si="100"/>
        <v>-10043.461844652462</v>
      </c>
      <c r="W236">
        <f t="shared" si="90"/>
        <v>56090.278059235185</v>
      </c>
      <c r="X236">
        <f t="shared" si="91"/>
        <v>-47831.983059100065</v>
      </c>
      <c r="Z236">
        <f t="shared" si="92"/>
        <v>1395.7932559453723</v>
      </c>
      <c r="AA236">
        <f t="shared" si="93"/>
        <v>-1003.0144191768757</v>
      </c>
      <c r="AC236">
        <f t="shared" si="86"/>
        <v>-171.85594273016756</v>
      </c>
      <c r="AD236">
        <f t="shared" si="87"/>
        <v>158.90213459438314</v>
      </c>
      <c r="AF236" s="50">
        <f t="shared" si="80"/>
        <v>-63.35525586848059</v>
      </c>
      <c r="AG236" s="59">
        <f t="shared" si="88"/>
        <v>97.133414673780081</v>
      </c>
      <c r="AI236" s="12">
        <f t="shared" si="81"/>
        <v>-15.528373811390095</v>
      </c>
      <c r="AJ236" s="62">
        <f t="shared" si="89"/>
        <v>11.802252194381213</v>
      </c>
      <c r="AL236" s="40">
        <f t="shared" si="82"/>
        <v>-92.972313050296862</v>
      </c>
      <c r="AM236" s="65">
        <f t="shared" si="94"/>
        <v>49.966467726221865</v>
      </c>
      <c r="AO236">
        <f t="shared" si="83"/>
        <v>66061.611542903265</v>
      </c>
      <c r="AP236">
        <f t="shared" si="84"/>
        <v>95573.368046123418</v>
      </c>
      <c r="AQ236">
        <f t="shared" si="85"/>
        <v>69353.883704863314</v>
      </c>
    </row>
    <row r="237" spans="8:43" x14ac:dyDescent="0.3">
      <c r="H237" s="103">
        <v>230</v>
      </c>
      <c r="I237" s="48">
        <f t="shared" si="101"/>
        <v>1.4451326206513126</v>
      </c>
      <c r="J237" s="96">
        <f t="shared" si="95"/>
        <v>20626.666167821484</v>
      </c>
      <c r="K237" s="97">
        <f t="shared" si="96"/>
        <v>12460.573506572393</v>
      </c>
      <c r="M237" s="92">
        <v>230</v>
      </c>
      <c r="N237" s="70">
        <f t="shared" si="102"/>
        <v>1.4451326206513126</v>
      </c>
      <c r="O237" s="71">
        <f t="shared" si="97"/>
        <v>-19561.333682524961</v>
      </c>
      <c r="P237" s="75">
        <f t="shared" si="98"/>
        <v>13472.401454600677</v>
      </c>
      <c r="R237" s="89">
        <v>230</v>
      </c>
      <c r="S237" s="82">
        <f t="shared" si="103"/>
        <v>1.4451326206513126</v>
      </c>
      <c r="T237" s="83">
        <f t="shared" si="99"/>
        <v>-4373.3338321785177</v>
      </c>
      <c r="U237" s="84">
        <f t="shared" si="100"/>
        <v>-10039.426493427607</v>
      </c>
      <c r="W237">
        <f t="shared" si="90"/>
        <v>56766.692694366604</v>
      </c>
      <c r="X237">
        <f t="shared" si="91"/>
        <v>-48313.627501864205</v>
      </c>
      <c r="Z237">
        <f t="shared" si="92"/>
        <v>1309.8652845802885</v>
      </c>
      <c r="AA237">
        <f t="shared" si="93"/>
        <v>-923.56335187968409</v>
      </c>
      <c r="AC237">
        <f t="shared" si="86"/>
        <v>-168.43718113527197</v>
      </c>
      <c r="AD237">
        <f t="shared" si="87"/>
        <v>155.25597374241312</v>
      </c>
      <c r="AF237" s="50">
        <f t="shared" si="80"/>
        <v>-62.375451372830909</v>
      </c>
      <c r="AG237" s="59">
        <f t="shared" si="88"/>
        <v>94.688968548896682</v>
      </c>
      <c r="AI237" s="12">
        <f t="shared" si="81"/>
        <v>-15.267349346251304</v>
      </c>
      <c r="AJ237" s="62">
        <f t="shared" si="89"/>
        <v>11.597406263972882</v>
      </c>
      <c r="AL237" s="40">
        <f t="shared" si="82"/>
        <v>-90.794380416189753</v>
      </c>
      <c r="AM237" s="65">
        <f t="shared" si="94"/>
        <v>48.969598929543544</v>
      </c>
      <c r="AO237">
        <f t="shared" si="83"/>
        <v>66835.250479061142</v>
      </c>
      <c r="AP237">
        <f t="shared" si="84"/>
        <v>96403.341537819593</v>
      </c>
      <c r="AQ237">
        <f t="shared" si="85"/>
        <v>70177.789247975626</v>
      </c>
    </row>
    <row r="238" spans="8:43" x14ac:dyDescent="0.3">
      <c r="H238" s="102">
        <v>231</v>
      </c>
      <c r="I238" s="48">
        <f t="shared" si="101"/>
        <v>1.4514158059584923</v>
      </c>
      <c r="J238" s="96">
        <f t="shared" si="95"/>
        <v>20595.485800474311</v>
      </c>
      <c r="K238" s="97">
        <f t="shared" si="96"/>
        <v>12464.413022849072</v>
      </c>
      <c r="M238" s="92">
        <v>231</v>
      </c>
      <c r="N238" s="70">
        <f t="shared" si="102"/>
        <v>1.4514158059584923</v>
      </c>
      <c r="O238" s="71">
        <f t="shared" si="97"/>
        <v>-19583.159939667981</v>
      </c>
      <c r="P238" s="75">
        <f t="shared" si="98"/>
        <v>13475.089115994351</v>
      </c>
      <c r="R238" s="89">
        <v>231</v>
      </c>
      <c r="S238" s="82">
        <f t="shared" si="103"/>
        <v>1.4514158059584923</v>
      </c>
      <c r="T238" s="83">
        <f t="shared" si="99"/>
        <v>-4404.5141995256899</v>
      </c>
      <c r="U238" s="84">
        <f t="shared" si="100"/>
        <v>-10035.586977150928</v>
      </c>
      <c r="W238">
        <f t="shared" si="90"/>
        <v>57400.570689014836</v>
      </c>
      <c r="X238">
        <f t="shared" si="91"/>
        <v>-48756.002181086245</v>
      </c>
      <c r="Z238">
        <f t="shared" si="92"/>
        <v>1225.6466940126525</v>
      </c>
      <c r="AA238">
        <f t="shared" si="93"/>
        <v>-845.93536500847756</v>
      </c>
      <c r="AC238">
        <f t="shared" si="86"/>
        <v>-165.3576622088363</v>
      </c>
      <c r="AD238">
        <f t="shared" si="87"/>
        <v>151.95698745742979</v>
      </c>
      <c r="AF238" s="50">
        <f t="shared" si="80"/>
        <v>-61.489820694496096</v>
      </c>
      <c r="AG238" s="59">
        <f t="shared" si="88"/>
        <v>92.489804924826728</v>
      </c>
      <c r="AI238" s="12">
        <f t="shared" si="81"/>
        <v>-15.031154558600154</v>
      </c>
      <c r="AJ238" s="62">
        <f t="shared" si="89"/>
        <v>11.410388091036392</v>
      </c>
      <c r="AL238" s="40">
        <f t="shared" si="82"/>
        <v>-88.836686955740035</v>
      </c>
      <c r="AM238" s="65">
        <f t="shared" si="94"/>
        <v>48.056794441566666</v>
      </c>
      <c r="AO238">
        <f t="shared" si="83"/>
        <v>67553.981890502764</v>
      </c>
      <c r="AP238">
        <f t="shared" si="84"/>
        <v>97175.697246219919</v>
      </c>
      <c r="AQ238">
        <f t="shared" si="85"/>
        <v>70945.746211906444</v>
      </c>
    </row>
    <row r="239" spans="8:43" x14ac:dyDescent="0.3">
      <c r="H239" s="103">
        <v>232</v>
      </c>
      <c r="I239" s="48">
        <f t="shared" si="101"/>
        <v>1.4576989912656719</v>
      </c>
      <c r="J239" s="96">
        <f t="shared" si="95"/>
        <v>20564.281924367369</v>
      </c>
      <c r="K239" s="97">
        <f t="shared" si="96"/>
        <v>12468.056552600046</v>
      </c>
      <c r="M239" s="92">
        <v>232</v>
      </c>
      <c r="N239" s="70">
        <f t="shared" si="102"/>
        <v>1.4576989912656719</v>
      </c>
      <c r="O239" s="71">
        <f t="shared" si="97"/>
        <v>-19605.002652942843</v>
      </c>
      <c r="P239" s="75">
        <f t="shared" si="98"/>
        <v>13477.639586820032</v>
      </c>
      <c r="R239" s="89">
        <v>232</v>
      </c>
      <c r="S239" s="82">
        <f t="shared" si="103"/>
        <v>1.4576989912656719</v>
      </c>
      <c r="T239" s="83">
        <f t="shared" si="99"/>
        <v>-4435.7180756326306</v>
      </c>
      <c r="U239" s="84">
        <f t="shared" si="100"/>
        <v>-10031.943447399954</v>
      </c>
      <c r="W239">
        <f t="shared" si="90"/>
        <v>57992.724328245058</v>
      </c>
      <c r="X239">
        <f t="shared" si="91"/>
        <v>-49159.97524015831</v>
      </c>
      <c r="Z239">
        <f t="shared" si="92"/>
        <v>1142.9678629082343</v>
      </c>
      <c r="AA239">
        <f t="shared" si="93"/>
        <v>-769.95687127976271</v>
      </c>
      <c r="AC239">
        <f t="shared" si="86"/>
        <v>-162.59024474578899</v>
      </c>
      <c r="AD239">
        <f t="shared" si="87"/>
        <v>148.97526452800605</v>
      </c>
      <c r="AF239" s="50">
        <f t="shared" si="80"/>
        <v>-60.692875443338139</v>
      </c>
      <c r="AG239" s="59">
        <f t="shared" si="88"/>
        <v>90.513562285318685</v>
      </c>
      <c r="AI239" s="12">
        <f t="shared" si="81"/>
        <v>-14.817940013619971</v>
      </c>
      <c r="AJ239" s="62">
        <f t="shared" si="89"/>
        <v>11.239881307729076</v>
      </c>
      <c r="AL239" s="40">
        <f t="shared" si="82"/>
        <v>-87.079429288830866</v>
      </c>
      <c r="AM239" s="65">
        <f t="shared" si="94"/>
        <v>47.221820934958295</v>
      </c>
      <c r="AO239">
        <f t="shared" si="83"/>
        <v>68218.764985137153</v>
      </c>
      <c r="AP239">
        <f t="shared" si="84"/>
        <v>97891.612094999102</v>
      </c>
      <c r="AQ239">
        <f t="shared" si="85"/>
        <v>71658.825183661116</v>
      </c>
    </row>
    <row r="240" spans="8:43" x14ac:dyDescent="0.3">
      <c r="H240" s="102">
        <v>233</v>
      </c>
      <c r="I240" s="48">
        <f t="shared" si="101"/>
        <v>1.4639821765728516</v>
      </c>
      <c r="J240" s="96">
        <f t="shared" si="95"/>
        <v>20533.055771376261</v>
      </c>
      <c r="K240" s="97">
        <f t="shared" si="96"/>
        <v>12471.503951985</v>
      </c>
      <c r="M240" s="92">
        <v>233</v>
      </c>
      <c r="N240" s="70">
        <f t="shared" si="102"/>
        <v>1.4639821765728516</v>
      </c>
      <c r="O240" s="71">
        <f t="shared" si="97"/>
        <v>-19626.860960036618</v>
      </c>
      <c r="P240" s="75">
        <f t="shared" si="98"/>
        <v>13480.052766389499</v>
      </c>
      <c r="R240" s="89">
        <v>233</v>
      </c>
      <c r="S240" s="82">
        <f t="shared" si="103"/>
        <v>1.4639821765728516</v>
      </c>
      <c r="T240" s="83">
        <f t="shared" si="99"/>
        <v>-4466.9442286237399</v>
      </c>
      <c r="U240" s="84">
        <f t="shared" si="100"/>
        <v>-10028.496048015</v>
      </c>
      <c r="W240">
        <f t="shared" si="90"/>
        <v>58543.884479105953</v>
      </c>
      <c r="X240">
        <f t="shared" si="91"/>
        <v>-49526.33176773219</v>
      </c>
      <c r="Z240">
        <f t="shared" si="92"/>
        <v>1061.6727405353399</v>
      </c>
      <c r="AA240">
        <f t="shared" si="93"/>
        <v>-695.46923901575974</v>
      </c>
      <c r="AC240">
        <f t="shared" si="86"/>
        <v>-160.11147164402786</v>
      </c>
      <c r="AD240">
        <f t="shared" si="87"/>
        <v>146.28495277470239</v>
      </c>
      <c r="AF240" s="50">
        <f t="shared" si="80"/>
        <v>-59.979750188896574</v>
      </c>
      <c r="AG240" s="59">
        <f t="shared" si="88"/>
        <v>88.741059180785825</v>
      </c>
      <c r="AI240" s="12">
        <f t="shared" si="81"/>
        <v>-14.626100315797212</v>
      </c>
      <c r="AJ240" s="62">
        <f t="shared" si="89"/>
        <v>11.084734421276075</v>
      </c>
      <c r="AL240" s="40">
        <f t="shared" si="82"/>
        <v>-85.505621139334053</v>
      </c>
      <c r="AM240" s="65">
        <f t="shared" si="94"/>
        <v>46.459159172640483</v>
      </c>
      <c r="AO240">
        <f t="shared" si="83"/>
        <v>68830.469601929392</v>
      </c>
      <c r="AP240">
        <f t="shared" si="84"/>
        <v>98552.148443295053</v>
      </c>
      <c r="AQ240">
        <f t="shared" si="85"/>
        <v>72317.998036653895</v>
      </c>
    </row>
    <row r="241" spans="8:43" x14ac:dyDescent="0.3">
      <c r="H241" s="103">
        <v>234</v>
      </c>
      <c r="I241" s="48">
        <f t="shared" si="101"/>
        <v>1.4702653618800312</v>
      </c>
      <c r="J241" s="96">
        <f t="shared" si="95"/>
        <v>20501.808574256036</v>
      </c>
      <c r="K241" s="97">
        <f t="shared" si="96"/>
        <v>12474.755084906505</v>
      </c>
      <c r="M241" s="92">
        <v>234</v>
      </c>
      <c r="N241" s="70">
        <f t="shared" si="102"/>
        <v>1.4702653618800312</v>
      </c>
      <c r="O241" s="71">
        <f t="shared" si="97"/>
        <v>-19648.733998020776</v>
      </c>
      <c r="P241" s="75">
        <f t="shared" si="98"/>
        <v>13482.328559434554</v>
      </c>
      <c r="R241" s="89">
        <v>234</v>
      </c>
      <c r="S241" s="82">
        <f t="shared" si="103"/>
        <v>1.4702653618800312</v>
      </c>
      <c r="T241" s="83">
        <f t="shared" si="99"/>
        <v>-4498.1914257439648</v>
      </c>
      <c r="U241" s="84">
        <f t="shared" si="100"/>
        <v>-10025.244915093495</v>
      </c>
      <c r="W241">
        <f t="shared" si="90"/>
        <v>59054.706915418123</v>
      </c>
      <c r="X241">
        <f t="shared" si="91"/>
        <v>-49855.780768143231</v>
      </c>
      <c r="Z241">
        <f t="shared" si="92"/>
        <v>981.61700471332597</v>
      </c>
      <c r="AA241">
        <f t="shared" si="93"/>
        <v>-622.32676262840857</v>
      </c>
      <c r="AC241">
        <f t="shared" si="86"/>
        <v>-157.90107100672927</v>
      </c>
      <c r="AD241">
        <f t="shared" si="87"/>
        <v>143.86368412348568</v>
      </c>
      <c r="AF241" s="50">
        <f t="shared" si="80"/>
        <v>-59.346155618453665</v>
      </c>
      <c r="AG241" s="59">
        <f t="shared" si="88"/>
        <v>87.15582217672106</v>
      </c>
      <c r="AI241" s="12">
        <f t="shared" si="81"/>
        <v>-14.454241774529777</v>
      </c>
      <c r="AJ241" s="62">
        <f t="shared" si="89"/>
        <v>10.943939463992333</v>
      </c>
      <c r="AL241" s="40">
        <f t="shared" si="82"/>
        <v>-84.100673613745826</v>
      </c>
      <c r="AM241" s="65">
        <f t="shared" si="94"/>
        <v>45.763922482772287</v>
      </c>
      <c r="AO241">
        <f t="shared" si="83"/>
        <v>69389.881969726091</v>
      </c>
      <c r="AP241">
        <f t="shared" si="84"/>
        <v>99158.263280710409</v>
      </c>
      <c r="AQ241">
        <f t="shared" si="85"/>
        <v>72924.145047967337</v>
      </c>
    </row>
    <row r="242" spans="8:43" x14ac:dyDescent="0.3">
      <c r="H242" s="102">
        <v>235</v>
      </c>
      <c r="I242" s="48">
        <f t="shared" si="101"/>
        <v>1.4765485471872108</v>
      </c>
      <c r="J242" s="96">
        <f t="shared" si="95"/>
        <v>20470.541566592532</v>
      </c>
      <c r="K242" s="97">
        <f t="shared" si="96"/>
        <v>12477.809823015403</v>
      </c>
      <c r="M242" s="92">
        <v>235</v>
      </c>
      <c r="N242" s="70">
        <f t="shared" si="102"/>
        <v>1.4765485471872108</v>
      </c>
      <c r="O242" s="71">
        <f t="shared" si="97"/>
        <v>-19670.620903385228</v>
      </c>
      <c r="P242" s="75">
        <f t="shared" si="98"/>
        <v>13484.466876110782</v>
      </c>
      <c r="R242" s="89">
        <v>235</v>
      </c>
      <c r="S242" s="82">
        <f t="shared" si="103"/>
        <v>1.4765485471872108</v>
      </c>
      <c r="T242" s="83">
        <f t="shared" si="99"/>
        <v>-4529.458433407468</v>
      </c>
      <c r="U242" s="84">
        <f t="shared" si="100"/>
        <v>-10022.190176984597</v>
      </c>
      <c r="W242">
        <f t="shared" si="90"/>
        <v>59525.777783898942</v>
      </c>
      <c r="X242">
        <f t="shared" si="91"/>
        <v>-50148.961188941998</v>
      </c>
      <c r="Z242">
        <f t="shared" si="92"/>
        <v>902.66646920996129</v>
      </c>
      <c r="AA242">
        <f t="shared" si="93"/>
        <v>-550.39492056666575</v>
      </c>
      <c r="AC242">
        <f t="shared" si="86"/>
        <v>-155.94154361738012</v>
      </c>
      <c r="AD242">
        <f t="shared" si="87"/>
        <v>141.6921005605019</v>
      </c>
      <c r="AF242" s="50">
        <f t="shared" si="80"/>
        <v>-58.788335133180432</v>
      </c>
      <c r="AG242" s="59">
        <f t="shared" si="88"/>
        <v>85.743700452513252</v>
      </c>
      <c r="AI242" s="12">
        <f t="shared" si="81"/>
        <v>-14.30115564150312</v>
      </c>
      <c r="AJ242" s="62">
        <f t="shared" si="89"/>
        <v>10.816614179810626</v>
      </c>
      <c r="AL242" s="40">
        <f t="shared" si="82"/>
        <v>-82.852052842696565</v>
      </c>
      <c r="AM242" s="65">
        <f t="shared" si="94"/>
        <v>45.131785928178033</v>
      </c>
      <c r="AO242">
        <f t="shared" si="83"/>
        <v>69897.709802155179</v>
      </c>
      <c r="AP242">
        <f t="shared" si="84"/>
        <v>99710.816184819807</v>
      </c>
      <c r="AQ242">
        <f t="shared" si="85"/>
        <v>73478.061156231241</v>
      </c>
    </row>
    <row r="243" spans="8:43" x14ac:dyDescent="0.3">
      <c r="H243" s="103">
        <v>236</v>
      </c>
      <c r="I243" s="48">
        <f t="shared" si="101"/>
        <v>1.4828317324943905</v>
      </c>
      <c r="J243" s="96">
        <f t="shared" si="95"/>
        <v>20439.255982753675</v>
      </c>
      <c r="K243" s="97">
        <f t="shared" si="96"/>
        <v>12480.668045715865</v>
      </c>
      <c r="M243" s="92">
        <v>236</v>
      </c>
      <c r="N243" s="70">
        <f t="shared" si="102"/>
        <v>1.4828317324943905</v>
      </c>
      <c r="O243" s="71">
        <f t="shared" si="97"/>
        <v>-19692.520812072427</v>
      </c>
      <c r="P243" s="75">
        <f t="shared" si="98"/>
        <v>13486.467632001106</v>
      </c>
      <c r="R243" s="89">
        <v>236</v>
      </c>
      <c r="S243" s="82">
        <f t="shared" si="103"/>
        <v>1.4828317324943905</v>
      </c>
      <c r="T243" s="83">
        <f t="shared" si="99"/>
        <v>-4560.7440172463248</v>
      </c>
      <c r="U243" s="84">
        <f t="shared" si="100"/>
        <v>-10019.331954284135</v>
      </c>
      <c r="W243">
        <f t="shared" si="90"/>
        <v>59957.618325551746</v>
      </c>
      <c r="X243">
        <f t="shared" si="91"/>
        <v>-50406.447136655268</v>
      </c>
      <c r="Z243">
        <f t="shared" si="92"/>
        <v>824.69569740127122</v>
      </c>
      <c r="AA243">
        <f t="shared" si="93"/>
        <v>-479.5488702864148</v>
      </c>
      <c r="AC243">
        <f t="shared" si="86"/>
        <v>-154.21782123772789</v>
      </c>
      <c r="AD243">
        <f t="shared" si="87"/>
        <v>139.75346217715864</v>
      </c>
      <c r="AF243" s="50">
        <f t="shared" si="80"/>
        <v>-58.303025604822977</v>
      </c>
      <c r="AG243" s="59">
        <f t="shared" si="88"/>
        <v>84.492550146158436</v>
      </c>
      <c r="AI243" s="12">
        <f t="shared" si="81"/>
        <v>-14.165795905765078</v>
      </c>
      <c r="AJ243" s="62">
        <f t="shared" si="89"/>
        <v>10.701987120804366</v>
      </c>
      <c r="AL243" s="40">
        <f t="shared" si="82"/>
        <v>-81.748999727139818</v>
      </c>
      <c r="AM243" s="65">
        <f t="shared" si="94"/>
        <v>44.558924910195849</v>
      </c>
      <c r="AO243">
        <f t="shared" si="83"/>
        <v>70354.586788927409</v>
      </c>
      <c r="AP243">
        <f t="shared" si="84"/>
        <v>100210.5762081435</v>
      </c>
      <c r="AQ243">
        <f t="shared" si="85"/>
        <v>73980.461456852383</v>
      </c>
    </row>
    <row r="244" spans="8:43" x14ac:dyDescent="0.3">
      <c r="H244" s="102">
        <v>237</v>
      </c>
      <c r="I244" s="48">
        <f t="shared" si="101"/>
        <v>1.4891149178015701</v>
      </c>
      <c r="J244" s="96">
        <f t="shared" si="95"/>
        <v>20407.953057840747</v>
      </c>
      <c r="K244" s="97">
        <f t="shared" si="96"/>
        <v>12483.329640170152</v>
      </c>
      <c r="M244" s="92">
        <v>237</v>
      </c>
      <c r="N244" s="70">
        <f t="shared" si="102"/>
        <v>1.4891149178015701</v>
      </c>
      <c r="O244" s="71">
        <f t="shared" si="97"/>
        <v>-19714.432859511478</v>
      </c>
      <c r="P244" s="75">
        <f t="shared" si="98"/>
        <v>13488.330748119108</v>
      </c>
      <c r="R244" s="89">
        <v>237</v>
      </c>
      <c r="S244" s="82">
        <f t="shared" si="103"/>
        <v>1.4891149178015701</v>
      </c>
      <c r="T244" s="83">
        <f t="shared" si="99"/>
        <v>-4592.0469421592525</v>
      </c>
      <c r="U244" s="84">
        <f t="shared" si="100"/>
        <v>-10016.670359829848</v>
      </c>
      <c r="W244">
        <f t="shared" si="90"/>
        <v>60350.688946597664</v>
      </c>
      <c r="X244">
        <f t="shared" si="91"/>
        <v>-50628.752389026326</v>
      </c>
      <c r="Z244">
        <f t="shared" si="92"/>
        <v>747.58678678240722</v>
      </c>
      <c r="AA244">
        <f t="shared" si="93"/>
        <v>-409.67213919783546</v>
      </c>
      <c r="AC244">
        <f t="shared" si="86"/>
        <v>-152.71698340099505</v>
      </c>
      <c r="AD244">
        <f t="shared" si="87"/>
        <v>138.03332248425335</v>
      </c>
      <c r="AF244" s="50">
        <f t="shared" si="80"/>
        <v>-57.887422611073433</v>
      </c>
      <c r="AG244" s="59">
        <f t="shared" si="88"/>
        <v>83.391975285758747</v>
      </c>
      <c r="AI244" s="12">
        <f t="shared" si="81"/>
        <v>-14.047260847130161</v>
      </c>
      <c r="AJ244" s="62">
        <f t="shared" si="89"/>
        <v>10.599385155374968</v>
      </c>
      <c r="AL244" s="40">
        <f t="shared" si="82"/>
        <v>-80.78229994279144</v>
      </c>
      <c r="AM244" s="65">
        <f t="shared" si="94"/>
        <v>44.041962043119625</v>
      </c>
      <c r="AO244">
        <f t="shared" si="83"/>
        <v>70761.076537668734</v>
      </c>
      <c r="AP244">
        <f t="shared" si="84"/>
        <v>100658.22783281433</v>
      </c>
      <c r="AQ244">
        <f t="shared" si="85"/>
        <v>74431.986018065596</v>
      </c>
    </row>
    <row r="245" spans="8:43" x14ac:dyDescent="0.3">
      <c r="H245" s="103">
        <v>238</v>
      </c>
      <c r="I245" s="48">
        <f t="shared" si="101"/>
        <v>1.4953981031087498</v>
      </c>
      <c r="J245" s="96">
        <f t="shared" si="95"/>
        <v>20376.634027639622</v>
      </c>
      <c r="K245" s="97">
        <f t="shared" si="96"/>
        <v>12485.794501303073</v>
      </c>
      <c r="M245" s="92">
        <v>238</v>
      </c>
      <c r="N245" s="70">
        <f t="shared" si="102"/>
        <v>1.4953981031087498</v>
      </c>
      <c r="O245" s="71">
        <f t="shared" si="97"/>
        <v>-19736.356180652263</v>
      </c>
      <c r="P245" s="75">
        <f t="shared" si="98"/>
        <v>13490.056150912151</v>
      </c>
      <c r="R245" s="89">
        <v>238</v>
      </c>
      <c r="S245" s="82">
        <f t="shared" si="103"/>
        <v>1.4953981031087498</v>
      </c>
      <c r="T245" s="83">
        <f t="shared" si="99"/>
        <v>-4623.3659723603769</v>
      </c>
      <c r="U245" s="84">
        <f t="shared" si="100"/>
        <v>-10014.205498696927</v>
      </c>
      <c r="W245">
        <f t="shared" si="90"/>
        <v>60705.392717063747</v>
      </c>
      <c r="X245">
        <f t="shared" si="91"/>
        <v>-50816.334293314714</v>
      </c>
      <c r="Z245">
        <f t="shared" si="92"/>
        <v>671.22829508190966</v>
      </c>
      <c r="AA245">
        <f t="shared" si="93"/>
        <v>-340.65547795570876</v>
      </c>
      <c r="AC245">
        <f t="shared" si="86"/>
        <v>-151.4280229000434</v>
      </c>
      <c r="AD245">
        <f t="shared" si="87"/>
        <v>136.51925926060107</v>
      </c>
      <c r="AF245" s="50">
        <f t="shared" si="80"/>
        <v>-57.539150228355822</v>
      </c>
      <c r="AG245" s="59">
        <f t="shared" si="88"/>
        <v>82.433115017299315</v>
      </c>
      <c r="AI245" s="12">
        <f t="shared" si="81"/>
        <v>-13.944777715025033</v>
      </c>
      <c r="AJ245" s="62">
        <f t="shared" si="89"/>
        <v>10.50822298995663</v>
      </c>
      <c r="AL245" s="40">
        <f t="shared" si="82"/>
        <v>-79.944094956662568</v>
      </c>
      <c r="AM245" s="65">
        <f t="shared" si="94"/>
        <v>43.577921253345139</v>
      </c>
      <c r="AO245">
        <f t="shared" si="83"/>
        <v>71117.676014195094</v>
      </c>
      <c r="AP245">
        <f t="shared" si="84"/>
        <v>101054.37610757732</v>
      </c>
      <c r="AQ245">
        <f t="shared" si="85"/>
        <v>74833.204089588762</v>
      </c>
    </row>
    <row r="246" spans="8:43" x14ac:dyDescent="0.3">
      <c r="H246" s="102">
        <v>239</v>
      </c>
      <c r="I246" s="48">
        <f t="shared" si="101"/>
        <v>1.5016812884159294</v>
      </c>
      <c r="J246" s="96">
        <f t="shared" si="95"/>
        <v>20345.300128571987</v>
      </c>
      <c r="K246" s="97">
        <f t="shared" si="96"/>
        <v>12488.062531806128</v>
      </c>
      <c r="M246" s="92">
        <v>239</v>
      </c>
      <c r="N246" s="70">
        <f t="shared" si="102"/>
        <v>1.5016812884159294</v>
      </c>
      <c r="O246" s="71">
        <f t="shared" si="97"/>
        <v>-19758.28990999961</v>
      </c>
      <c r="P246" s="75">
        <f t="shared" si="98"/>
        <v>13491.643772264291</v>
      </c>
      <c r="R246" s="89">
        <v>239</v>
      </c>
      <c r="S246" s="82">
        <f t="shared" si="103"/>
        <v>1.5016812884159294</v>
      </c>
      <c r="T246" s="83">
        <f t="shared" si="99"/>
        <v>-4654.6998714280126</v>
      </c>
      <c r="U246" s="84">
        <f t="shared" si="100"/>
        <v>-10011.937468193872</v>
      </c>
      <c r="W246">
        <f t="shared" si="90"/>
        <v>61022.078361742191</v>
      </c>
      <c r="X246">
        <f t="shared" si="91"/>
        <v>-50969.597124884989</v>
      </c>
      <c r="Z246">
        <f t="shared" si="92"/>
        <v>595.51428363188802</v>
      </c>
      <c r="AA246">
        <f t="shared" si="93"/>
        <v>-272.39584832540822</v>
      </c>
      <c r="AC246">
        <f t="shared" si="86"/>
        <v>-150.34165216680486</v>
      </c>
      <c r="AD246">
        <f t="shared" si="87"/>
        <v>135.20065161885029</v>
      </c>
      <c r="AF246" s="50">
        <f t="shared" si="80"/>
        <v>-57.256235327997906</v>
      </c>
      <c r="AG246" s="59">
        <f t="shared" si="88"/>
        <v>81.6084690540157</v>
      </c>
      <c r="AI246" s="12">
        <f t="shared" si="81"/>
        <v>-13.857690030160574</v>
      </c>
      <c r="AJ246" s="62">
        <f t="shared" si="89"/>
        <v>10.427994385038854</v>
      </c>
      <c r="AL246" s="40">
        <f t="shared" si="82"/>
        <v>-79.227726808646366</v>
      </c>
      <c r="AM246" s="65">
        <f t="shared" si="94"/>
        <v>43.16418817979573</v>
      </c>
      <c r="AO246">
        <f t="shared" si="83"/>
        <v>71424.818523138558</v>
      </c>
      <c r="AP246">
        <f t="shared" si="84"/>
        <v>101399.55106225607</v>
      </c>
      <c r="AQ246">
        <f t="shared" si="85"/>
        <v>75184.617765408388</v>
      </c>
    </row>
    <row r="247" spans="8:43" x14ac:dyDescent="0.3">
      <c r="H247" s="103">
        <v>240</v>
      </c>
      <c r="I247" s="48">
        <f t="shared" si="101"/>
        <v>1.507964473723109</v>
      </c>
      <c r="J247" s="96">
        <f t="shared" si="95"/>
        <v>20313.952597646527</v>
      </c>
      <c r="K247" s="97">
        <f t="shared" si="96"/>
        <v>12490.133642141362</v>
      </c>
      <c r="M247" s="92">
        <v>240</v>
      </c>
      <c r="N247" s="70">
        <f t="shared" si="102"/>
        <v>1.507964473723109</v>
      </c>
      <c r="O247" s="71">
        <f t="shared" si="97"/>
        <v>-19780.233181647433</v>
      </c>
      <c r="P247" s="75">
        <f t="shared" si="98"/>
        <v>13493.093549498954</v>
      </c>
      <c r="R247" s="89">
        <v>240</v>
      </c>
      <c r="S247" s="82">
        <f t="shared" si="103"/>
        <v>1.507964473723109</v>
      </c>
      <c r="T247" s="83">
        <f t="shared" si="99"/>
        <v>-4686.0474023534744</v>
      </c>
      <c r="U247" s="84">
        <f t="shared" si="100"/>
        <v>-10009.866357858638</v>
      </c>
      <c r="W247">
        <f t="shared" si="90"/>
        <v>61301.042797037284</v>
      </c>
      <c r="X247">
        <f t="shared" si="91"/>
        <v>-51088.894967595341</v>
      </c>
      <c r="Z247">
        <f t="shared" si="92"/>
        <v>520.34345754848562</v>
      </c>
      <c r="AA247">
        <f t="shared" si="93"/>
        <v>-204.79552251598307</v>
      </c>
      <c r="AC247">
        <f t="shared" si="86"/>
        <v>-149.45014432923421</v>
      </c>
      <c r="AD247">
        <f t="shared" si="87"/>
        <v>134.06849587867737</v>
      </c>
      <c r="AF247" s="50">
        <f t="shared" si="80"/>
        <v>-57.037086258024026</v>
      </c>
      <c r="AG247" s="59">
        <f t="shared" si="88"/>
        <v>80.911754999773606</v>
      </c>
      <c r="AI247" s="12">
        <f t="shared" si="81"/>
        <v>-13.78544710928978</v>
      </c>
      <c r="AJ247" s="62">
        <f t="shared" si="89"/>
        <v>10.358264809014637</v>
      </c>
      <c r="AL247" s="40">
        <f t="shared" si="82"/>
        <v>-78.627610961920411</v>
      </c>
      <c r="AM247" s="65">
        <f t="shared" si="94"/>
        <v>42.798476069889105</v>
      </c>
      <c r="AO247">
        <f t="shared" si="83"/>
        <v>71682.876265162689</v>
      </c>
      <c r="AP247">
        <f t="shared" si="84"/>
        <v>101694.21147856738</v>
      </c>
      <c r="AQ247">
        <f t="shared" si="85"/>
        <v>75486.665153235488</v>
      </c>
    </row>
    <row r="248" spans="8:43" x14ac:dyDescent="0.3">
      <c r="H248" s="102">
        <v>241</v>
      </c>
      <c r="I248" s="48">
        <f t="shared" si="101"/>
        <v>1.5142476590302887</v>
      </c>
      <c r="J248" s="96">
        <f t="shared" si="95"/>
        <v>20282.592672410083</v>
      </c>
      <c r="K248" s="97">
        <f t="shared" si="96"/>
        <v>12492.007750544877</v>
      </c>
      <c r="M248" s="92">
        <v>241</v>
      </c>
      <c r="N248" s="70">
        <f t="shared" si="102"/>
        <v>1.5142476590302887</v>
      </c>
      <c r="O248" s="71">
        <f t="shared" si="97"/>
        <v>-19802.185129312944</v>
      </c>
      <c r="P248" s="75">
        <f t="shared" si="98"/>
        <v>13494.405425381414</v>
      </c>
      <c r="R248" s="89">
        <v>241</v>
      </c>
      <c r="S248" s="82">
        <f t="shared" si="103"/>
        <v>1.5142476590302887</v>
      </c>
      <c r="T248" s="83">
        <f t="shared" si="99"/>
        <v>-4717.4073275899191</v>
      </c>
      <c r="U248" s="84">
        <f t="shared" si="100"/>
        <v>-10007.992249455123</v>
      </c>
      <c r="W248">
        <f t="shared" si="90"/>
        <v>61542.533257770374</v>
      </c>
      <c r="X248">
        <f t="shared" si="91"/>
        <v>-51174.5341668685</v>
      </c>
      <c r="Z248">
        <f t="shared" si="92"/>
        <v>445.61838538386849</v>
      </c>
      <c r="AA248">
        <f t="shared" si="93"/>
        <v>-137.76127457664438</v>
      </c>
      <c r="AC248">
        <f t="shared" si="86"/>
        <v>-148.74720400996483</v>
      </c>
      <c r="AD248">
        <f t="shared" si="87"/>
        <v>133.11525435594396</v>
      </c>
      <c r="AF248" s="50">
        <f t="shared" si="80"/>
        <v>-56.880475773946401</v>
      </c>
      <c r="AG248" s="59">
        <f t="shared" si="88"/>
        <v>80.337792558712081</v>
      </c>
      <c r="AI248" s="12">
        <f t="shared" si="81"/>
        <v>-13.727595495407609</v>
      </c>
      <c r="AJ248" s="62">
        <f t="shared" si="89"/>
        <v>10.298665323630209</v>
      </c>
      <c r="AL248" s="40">
        <f t="shared" si="82"/>
        <v>-78.139132740610805</v>
      </c>
      <c r="AM248" s="65">
        <f t="shared" si="94"/>
        <v>42.478796473601669</v>
      </c>
      <c r="AO248">
        <f t="shared" si="83"/>
        <v>71892.162501707906</v>
      </c>
      <c r="AP248">
        <f t="shared" si="84"/>
        <v>101938.7480825027</v>
      </c>
      <c r="AQ248">
        <f t="shared" si="85"/>
        <v>75739.723095291367</v>
      </c>
    </row>
    <row r="249" spans="8:43" x14ac:dyDescent="0.3">
      <c r="H249" s="103">
        <v>242</v>
      </c>
      <c r="I249" s="48">
        <f t="shared" si="101"/>
        <v>1.5205308443374683</v>
      </c>
      <c r="J249" s="96">
        <f t="shared" si="95"/>
        <v>20251.221590898807</v>
      </c>
      <c r="K249" s="97">
        <f t="shared" si="96"/>
        <v>12493.68478303009</v>
      </c>
      <c r="M249" s="92">
        <v>242</v>
      </c>
      <c r="N249" s="70">
        <f t="shared" si="102"/>
        <v>1.5205308443374683</v>
      </c>
      <c r="O249" s="71">
        <f t="shared" si="97"/>
        <v>-19824.144886370836</v>
      </c>
      <c r="P249" s="75">
        <f t="shared" si="98"/>
        <v>13495.579348121062</v>
      </c>
      <c r="R249" s="89">
        <v>242</v>
      </c>
      <c r="S249" s="82">
        <f t="shared" si="103"/>
        <v>1.5205308443374683</v>
      </c>
      <c r="T249" s="83">
        <f t="shared" si="99"/>
        <v>-4748.7784091011945</v>
      </c>
      <c r="U249" s="84">
        <f t="shared" si="100"/>
        <v>-10006.31521696991</v>
      </c>
      <c r="W249">
        <f t="shared" si="90"/>
        <v>61746.749049961065</v>
      </c>
      <c r="X249">
        <f t="shared" si="91"/>
        <v>-51226.775397362326</v>
      </c>
      <c r="Z249">
        <f t="shared" si="92"/>
        <v>371.24478337888604</v>
      </c>
      <c r="AA249">
        <f t="shared" si="93"/>
        <v>-71.203647398672402</v>
      </c>
      <c r="AC249">
        <f t="shared" si="86"/>
        <v>-148.22786396930712</v>
      </c>
      <c r="AD249">
        <f t="shared" si="87"/>
        <v>132.3347323971058</v>
      </c>
      <c r="AF249" s="50">
        <f t="shared" si="80"/>
        <v>-56.78552809237312</v>
      </c>
      <c r="AG249" s="59">
        <f t="shared" si="88"/>
        <v>79.882410726411152</v>
      </c>
      <c r="AI249" s="12">
        <f t="shared" si="81"/>
        <v>-13.683772042003673</v>
      </c>
      <c r="AJ249" s="62">
        <f t="shared" si="89"/>
        <v>10.248887535483759</v>
      </c>
      <c r="AL249" s="40">
        <f t="shared" si="82"/>
        <v>-77.758563834930314</v>
      </c>
      <c r="AM249" s="65">
        <f t="shared" si="94"/>
        <v>42.203434135210877</v>
      </c>
      <c r="AO249">
        <f t="shared" si="83"/>
        <v>72052.933353283166</v>
      </c>
      <c r="AP249">
        <f t="shared" si="84"/>
        <v>102133.48621189999</v>
      </c>
      <c r="AQ249">
        <f t="shared" si="85"/>
        <v>75944.109478151207</v>
      </c>
    </row>
    <row r="250" spans="8:43" x14ac:dyDescent="0.3">
      <c r="H250" s="102">
        <v>243</v>
      </c>
      <c r="I250" s="48">
        <f t="shared" si="101"/>
        <v>1.526814029644648</v>
      </c>
      <c r="J250" s="96">
        <f t="shared" si="95"/>
        <v>20219.840591589284</v>
      </c>
      <c r="K250" s="97">
        <f t="shared" si="96"/>
        <v>12495.164673390625</v>
      </c>
      <c r="M250" s="92">
        <v>243</v>
      </c>
      <c r="N250" s="70">
        <f t="shared" si="102"/>
        <v>1.526814029644648</v>
      </c>
      <c r="O250" s="71">
        <f t="shared" si="97"/>
        <v>-19846.111585887502</v>
      </c>
      <c r="P250" s="75">
        <f t="shared" si="98"/>
        <v>13496.615271373437</v>
      </c>
      <c r="R250" s="89">
        <v>243</v>
      </c>
      <c r="S250" s="82">
        <f t="shared" si="103"/>
        <v>1.526814029644648</v>
      </c>
      <c r="T250" s="83">
        <f t="shared" si="99"/>
        <v>-4780.1594084107173</v>
      </c>
      <c r="U250" s="84">
        <f t="shared" si="100"/>
        <v>-10004.835326609375</v>
      </c>
      <c r="W250">
        <f t="shared" si="90"/>
        <v>61913.84295865435</v>
      </c>
      <c r="X250">
        <f t="shared" si="91"/>
        <v>-51245.83537951202</v>
      </c>
      <c r="Z250">
        <f t="shared" si="92"/>
        <v>297.13085139423248</v>
      </c>
      <c r="AA250">
        <f t="shared" si="93"/>
        <v>-5.0362812001195039</v>
      </c>
      <c r="AC250">
        <f t="shared" si="86"/>
        <v>-147.8884045504675</v>
      </c>
      <c r="AD250">
        <f t="shared" si="87"/>
        <v>131.72197998137563</v>
      </c>
      <c r="AF250" s="50">
        <f t="shared" si="80"/>
        <v>-56.751709971291689</v>
      </c>
      <c r="AG250" s="59">
        <f t="shared" si="88"/>
        <v>79.542374932502454</v>
      </c>
      <c r="AI250" s="12">
        <f t="shared" si="81"/>
        <v>-13.653698454193872</v>
      </c>
      <c r="AJ250" s="62">
        <f t="shared" si="89"/>
        <v>10.208679481307453</v>
      </c>
      <c r="AL250" s="40">
        <f t="shared" si="82"/>
        <v>-77.482996124981952</v>
      </c>
      <c r="AM250" s="65">
        <f t="shared" si="94"/>
        <v>41.970925567565722</v>
      </c>
      <c r="AO250">
        <f t="shared" si="83"/>
        <v>72165.389252739886</v>
      </c>
      <c r="AP250">
        <f t="shared" si="84"/>
        <v>102278.68800287464</v>
      </c>
      <c r="AQ250">
        <f t="shared" si="85"/>
        <v>76100.08516325157</v>
      </c>
    </row>
    <row r="251" spans="8:43" x14ac:dyDescent="0.3">
      <c r="H251" s="103">
        <v>244</v>
      </c>
      <c r="I251" s="48">
        <f t="shared" si="101"/>
        <v>1.5330972149518276</v>
      </c>
      <c r="J251" s="96">
        <f t="shared" si="95"/>
        <v>20188.450913349629</v>
      </c>
      <c r="K251" s="97">
        <f t="shared" si="96"/>
        <v>12496.447363202948</v>
      </c>
      <c r="M251" s="92">
        <v>244</v>
      </c>
      <c r="N251" s="70">
        <f t="shared" si="102"/>
        <v>1.5330972149518276</v>
      </c>
      <c r="O251" s="71">
        <f t="shared" si="97"/>
        <v>-19868.084360655259</v>
      </c>
      <c r="P251" s="75">
        <f t="shared" si="98"/>
        <v>13497.513154242064</v>
      </c>
      <c r="R251" s="89">
        <v>244</v>
      </c>
      <c r="S251" s="82">
        <f t="shared" si="103"/>
        <v>1.5330972149518276</v>
      </c>
      <c r="T251" s="83">
        <f t="shared" si="99"/>
        <v>-4811.5490866503696</v>
      </c>
      <c r="U251" s="84">
        <f t="shared" si="100"/>
        <v>-10003.552636797052</v>
      </c>
      <c r="W251">
        <f t="shared" si="90"/>
        <v>62043.922333782655</v>
      </c>
      <c r="X251">
        <f t="shared" si="91"/>
        <v>-51231.888272614407</v>
      </c>
      <c r="Z251">
        <f t="shared" si="92"/>
        <v>223.18664911899873</v>
      </c>
      <c r="AA251">
        <f t="shared" si="93"/>
        <v>60.824708790568309</v>
      </c>
      <c r="AC251">
        <f t="shared" si="86"/>
        <v>-147.72629360107825</v>
      </c>
      <c r="AD251">
        <f t="shared" si="87"/>
        <v>131.2732150332323</v>
      </c>
      <c r="AF251" s="50">
        <f t="shared" si="80"/>
        <v>-56.778825764527042</v>
      </c>
      <c r="AG251" s="59">
        <f t="shared" si="88"/>
        <v>79.315331823191016</v>
      </c>
      <c r="AI251" s="12">
        <f t="shared" si="81"/>
        <v>-13.637177134643753</v>
      </c>
      <c r="AJ251" s="62">
        <f t="shared" si="89"/>
        <v>10.177842342363531</v>
      </c>
      <c r="AL251" s="40">
        <f t="shared" si="82"/>
        <v>-77.310290701907462</v>
      </c>
      <c r="AM251" s="65">
        <f t="shared" si="94"/>
        <v>41.780040867677748</v>
      </c>
      <c r="AO251">
        <f t="shared" si="83"/>
        <v>72229.67607068448</v>
      </c>
      <c r="AP251">
        <f t="shared" si="84"/>
        <v>102374.55413012403</v>
      </c>
      <c r="AQ251">
        <f t="shared" si="85"/>
        <v>76207.855564223137</v>
      </c>
    </row>
    <row r="252" spans="8:43" x14ac:dyDescent="0.3">
      <c r="H252" s="102">
        <v>245</v>
      </c>
      <c r="I252" s="48">
        <f t="shared" si="101"/>
        <v>1.5393804002590072</v>
      </c>
      <c r="J252" s="96">
        <f t="shared" si="95"/>
        <v>20157.053795390599</v>
      </c>
      <c r="K252" s="97">
        <f t="shared" si="96"/>
        <v>12497.53280182866</v>
      </c>
      <c r="M252" s="92">
        <v>245</v>
      </c>
      <c r="N252" s="70">
        <f t="shared" si="102"/>
        <v>1.5393804002590072</v>
      </c>
      <c r="O252" s="71">
        <f t="shared" si="97"/>
        <v>-19890.062343226582</v>
      </c>
      <c r="P252" s="75">
        <f t="shared" si="98"/>
        <v>13498.272961280061</v>
      </c>
      <c r="R252" s="89">
        <v>245</v>
      </c>
      <c r="S252" s="82">
        <f t="shared" si="103"/>
        <v>1.5393804002590072</v>
      </c>
      <c r="T252" s="83">
        <f t="shared" si="99"/>
        <v>-4842.9462046094013</v>
      </c>
      <c r="U252" s="84">
        <f t="shared" si="100"/>
        <v>-10002.46719817134</v>
      </c>
      <c r="W252">
        <f t="shared" si="90"/>
        <v>62137.049871642019</v>
      </c>
      <c r="X252">
        <f t="shared" si="91"/>
        <v>-51185.066766339973</v>
      </c>
      <c r="Z252">
        <f t="shared" si="92"/>
        <v>149.32350231845959</v>
      </c>
      <c r="AA252">
        <f t="shared" si="93"/>
        <v>126.46131630718446</v>
      </c>
      <c r="AC252">
        <f t="shared" si="86"/>
        <v>-147.74014515737082</v>
      </c>
      <c r="AD252">
        <f t="shared" si="87"/>
        <v>130.98576627749085</v>
      </c>
      <c r="AF252" s="50">
        <f t="shared" si="80"/>
        <v>-56.8670164517129</v>
      </c>
      <c r="AG252" s="59">
        <f t="shared" si="88"/>
        <v>79.199769975288916</v>
      </c>
      <c r="AI252" s="12">
        <f t="shared" si="81"/>
        <v>-13.634088220439978</v>
      </c>
      <c r="AJ252" s="62">
        <f t="shared" si="89"/>
        <v>10.156227906522357</v>
      </c>
      <c r="AL252" s="40">
        <f t="shared" si="82"/>
        <v>-77.239040485217927</v>
      </c>
      <c r="AM252" s="65">
        <f t="shared" si="94"/>
        <v>41.629768395679577</v>
      </c>
      <c r="AO252">
        <f t="shared" si="83"/>
        <v>72245.885926155184</v>
      </c>
      <c r="AP252">
        <f t="shared" si="84"/>
        <v>102421.22512847662</v>
      </c>
      <c r="AQ252">
        <f t="shared" si="85"/>
        <v>76267.571892330685</v>
      </c>
    </row>
    <row r="253" spans="8:43" x14ac:dyDescent="0.3">
      <c r="H253" s="103">
        <v>246</v>
      </c>
      <c r="I253" s="48">
        <f t="shared" si="101"/>
        <v>1.5456635855661869</v>
      </c>
      <c r="J253" s="96">
        <f t="shared" si="95"/>
        <v>20125.650477216645</v>
      </c>
      <c r="K253" s="97">
        <f t="shared" si="96"/>
        <v>12498.4209464165</v>
      </c>
      <c r="M253" s="92">
        <v>246</v>
      </c>
      <c r="N253" s="70">
        <f t="shared" si="102"/>
        <v>1.5456635855661869</v>
      </c>
      <c r="O253" s="71">
        <f t="shared" si="97"/>
        <v>-19912.04466594835</v>
      </c>
      <c r="P253" s="75">
        <f t="shared" si="98"/>
        <v>13498.894662491552</v>
      </c>
      <c r="R253" s="89">
        <v>246</v>
      </c>
      <c r="S253" s="82">
        <f t="shared" si="103"/>
        <v>1.5456635855661869</v>
      </c>
      <c r="T253" s="83">
        <f t="shared" si="99"/>
        <v>-4874.3495227833555</v>
      </c>
      <c r="U253" s="84">
        <f t="shared" si="100"/>
        <v>-10001.5790535835</v>
      </c>
      <c r="W253">
        <f t="shared" si="90"/>
        <v>62193.244104656573</v>
      </c>
      <c r="X253">
        <f t="shared" si="91"/>
        <v>-51105.4628874017</v>
      </c>
      <c r="Z253">
        <f t="shared" si="92"/>
        <v>75.45342973977418</v>
      </c>
      <c r="AA253">
        <f t="shared" si="93"/>
        <v>191.95419944592987</v>
      </c>
      <c r="AC253">
        <f t="shared" si="86"/>
        <v>-147.92969571433741</v>
      </c>
      <c r="AD253">
        <f t="shared" si="87"/>
        <v>130.85803406268957</v>
      </c>
      <c r="AF253" s="50">
        <f t="shared" si="80"/>
        <v>-57.016762707622249</v>
      </c>
      <c r="AG253" s="59">
        <f t="shared" si="88"/>
        <v>79.194995353594251</v>
      </c>
      <c r="AI253" s="12">
        <f t="shared" si="81"/>
        <v>-13.644387730316678</v>
      </c>
      <c r="AJ253" s="62">
        <f t="shared" si="89"/>
        <v>10.143736716542982</v>
      </c>
      <c r="AL253" s="40">
        <f t="shared" si="82"/>
        <v>-77.26854527639847</v>
      </c>
      <c r="AM253" s="65">
        <f t="shared" si="94"/>
        <v>41.519301992552336</v>
      </c>
      <c r="AO253">
        <f t="shared" si="83"/>
        <v>72214.057691849404</v>
      </c>
      <c r="AP253">
        <f t="shared" si="84"/>
        <v>102418.78231619086</v>
      </c>
      <c r="AQ253">
        <f t="shared" si="85"/>
        <v>76279.332086886454</v>
      </c>
    </row>
    <row r="254" spans="8:43" x14ac:dyDescent="0.3">
      <c r="H254" s="102">
        <v>247</v>
      </c>
      <c r="I254" s="48">
        <f t="shared" si="101"/>
        <v>1.5519467708733665</v>
      </c>
      <c r="J254" s="96">
        <f t="shared" si="95"/>
        <v>20094.242198576998</v>
      </c>
      <c r="K254" s="97">
        <f t="shared" si="96"/>
        <v>12499.111761904045</v>
      </c>
      <c r="M254" s="92">
        <v>247</v>
      </c>
      <c r="N254" s="70">
        <f t="shared" si="102"/>
        <v>1.5519467708733665</v>
      </c>
      <c r="O254" s="71">
        <f t="shared" si="97"/>
        <v>-19934.030460996102</v>
      </c>
      <c r="P254" s="75">
        <f t="shared" si="98"/>
        <v>13499.378233332833</v>
      </c>
      <c r="R254" s="89">
        <v>247</v>
      </c>
      <c r="S254" s="82">
        <f t="shared" si="103"/>
        <v>1.5519467708733665</v>
      </c>
      <c r="T254" s="83">
        <f t="shared" si="99"/>
        <v>-4905.7578014230021</v>
      </c>
      <c r="U254" s="84">
        <f t="shared" si="100"/>
        <v>-10000.888238095955</v>
      </c>
      <c r="W254">
        <f t="shared" si="90"/>
        <v>62212.479607562171</v>
      </c>
      <c r="X254">
        <f t="shared" si="91"/>
        <v>-50993.128533420902</v>
      </c>
      <c r="Z254">
        <f t="shared" si="92"/>
        <v>1.4885818826054731</v>
      </c>
      <c r="AA254">
        <f t="shared" si="93"/>
        <v>257.38321647727469</v>
      </c>
      <c r="AC254">
        <f t="shared" si="86"/>
        <v>-148.29579739093157</v>
      </c>
      <c r="AD254">
        <f t="shared" si="87"/>
        <v>130.88946810406139</v>
      </c>
      <c r="AF254" s="50">
        <f t="shared" si="80"/>
        <v>-57.228892145463668</v>
      </c>
      <c r="AG254" s="59">
        <f t="shared" si="88"/>
        <v>79.301120787280141</v>
      </c>
      <c r="AI254" s="12">
        <f t="shared" si="81"/>
        <v>-13.668106771403295</v>
      </c>
      <c r="AJ254" s="62">
        <f t="shared" si="89"/>
        <v>10.140316860605175</v>
      </c>
      <c r="AL254" s="40">
        <f t="shared" si="82"/>
        <v>-77.398798474064606</v>
      </c>
      <c r="AM254" s="65">
        <f t="shared" si="94"/>
        <v>41.448030456176056</v>
      </c>
      <c r="AO254">
        <f t="shared" si="83"/>
        <v>72134.177199481186</v>
      </c>
      <c r="AP254">
        <f t="shared" si="84"/>
        <v>102367.248334212</v>
      </c>
      <c r="AQ254">
        <f t="shared" si="85"/>
        <v>76243.181443459704</v>
      </c>
    </row>
    <row r="255" spans="8:43" x14ac:dyDescent="0.3">
      <c r="H255" s="103">
        <v>248</v>
      </c>
      <c r="I255" s="48">
        <f t="shared" si="101"/>
        <v>1.5582299561805462</v>
      </c>
      <c r="J255" s="96">
        <f t="shared" si="95"/>
        <v>20062.83019941672</v>
      </c>
      <c r="K255" s="97">
        <f t="shared" si="96"/>
        <v>12499.605221019081</v>
      </c>
      <c r="M255" s="92">
        <v>248</v>
      </c>
      <c r="N255" s="70">
        <f t="shared" si="102"/>
        <v>1.5582299561805462</v>
      </c>
      <c r="O255" s="71">
        <f t="shared" si="97"/>
        <v>-19956.018860408298</v>
      </c>
      <c r="P255" s="75">
        <f t="shared" si="98"/>
        <v>13499.723654713356</v>
      </c>
      <c r="R255" s="89">
        <v>248</v>
      </c>
      <c r="S255" s="82">
        <f t="shared" si="103"/>
        <v>1.5582299561805462</v>
      </c>
      <c r="T255" s="83">
        <f t="shared" si="99"/>
        <v>-4937.1698005832804</v>
      </c>
      <c r="U255" s="84">
        <f t="shared" si="100"/>
        <v>-10000.394778980919</v>
      </c>
      <c r="W255">
        <f t="shared" si="90"/>
        <v>62194.686923829606</v>
      </c>
      <c r="X255">
        <f t="shared" si="91"/>
        <v>-50848.075741669258</v>
      </c>
      <c r="Z255">
        <f t="shared" si="92"/>
        <v>-72.659316812860311</v>
      </c>
      <c r="AA255">
        <f t="shared" si="93"/>
        <v>322.82795052930538</v>
      </c>
      <c r="AC255">
        <f t="shared" si="86"/>
        <v>-148.84042775460415</v>
      </c>
      <c r="AD255">
        <f t="shared" si="87"/>
        <v>131.08056157892054</v>
      </c>
      <c r="AF255" s="50">
        <f t="shared" si="80"/>
        <v>-57.504590948524623</v>
      </c>
      <c r="AG255" s="59">
        <f t="shared" si="88"/>
        <v>79.519069171320595</v>
      </c>
      <c r="AI255" s="12">
        <f t="shared" si="81"/>
        <v>-13.705351782225256</v>
      </c>
      <c r="AJ255" s="62">
        <f t="shared" si="89"/>
        <v>10.145963376974551</v>
      </c>
      <c r="AL255" s="40">
        <f t="shared" si="82"/>
        <v>-77.630485023854277</v>
      </c>
      <c r="AM255" s="65">
        <f t="shared" si="94"/>
        <v>41.415529030625386</v>
      </c>
      <c r="AO255">
        <f t="shared" si="83"/>
        <v>72006.17714721126</v>
      </c>
      <c r="AP255">
        <f t="shared" si="84"/>
        <v>102266.5873096892</v>
      </c>
      <c r="AQ255">
        <f t="shared" si="85"/>
        <v>76159.112948956623</v>
      </c>
    </row>
    <row r="256" spans="8:43" x14ac:dyDescent="0.3">
      <c r="H256" s="102">
        <v>249</v>
      </c>
      <c r="I256" s="48">
        <f t="shared" si="101"/>
        <v>1.5645131414877258</v>
      </c>
      <c r="J256" s="96">
        <f t="shared" si="95"/>
        <v>20031.41571982775</v>
      </c>
      <c r="K256" s="97">
        <f t="shared" si="96"/>
        <v>12499.901304280687</v>
      </c>
      <c r="M256" s="92">
        <v>249</v>
      </c>
      <c r="N256" s="70">
        <f t="shared" si="102"/>
        <v>1.5645131414877258</v>
      </c>
      <c r="O256" s="71">
        <f t="shared" si="97"/>
        <v>-19978.008996120574</v>
      </c>
      <c r="P256" s="75">
        <f t="shared" si="98"/>
        <v>13499.93091299648</v>
      </c>
      <c r="R256" s="89">
        <v>249</v>
      </c>
      <c r="S256" s="82">
        <f t="shared" si="103"/>
        <v>1.5645131414877258</v>
      </c>
      <c r="T256" s="83">
        <f t="shared" si="99"/>
        <v>-4968.5842801722492</v>
      </c>
      <c r="U256" s="84">
        <f t="shared" si="100"/>
        <v>-10000.098695719313</v>
      </c>
      <c r="W256">
        <f t="shared" si="90"/>
        <v>62139.752211953848</v>
      </c>
      <c r="X256">
        <f t="shared" si="91"/>
        <v>-50670.276696207242</v>
      </c>
      <c r="Z256">
        <f t="shared" si="92"/>
        <v>-147.07953069016239</v>
      </c>
      <c r="AA256">
        <f t="shared" si="93"/>
        <v>388.36823131876565</v>
      </c>
      <c r="AC256">
        <f t="shared" si="86"/>
        <v>-149.56671651329401</v>
      </c>
      <c r="AD256">
        <f t="shared" si="87"/>
        <v>131.43286146625081</v>
      </c>
      <c r="AF256" s="50">
        <f t="shared" si="80"/>
        <v>-57.845420194760329</v>
      </c>
      <c r="AG256" s="59">
        <f t="shared" si="88"/>
        <v>79.850590516359532</v>
      </c>
      <c r="AI256" s="12">
        <f t="shared" si="81"/>
        <v>-13.756305815217599</v>
      </c>
      <c r="AJ256" s="62">
        <f t="shared" si="89"/>
        <v>10.160718259452414</v>
      </c>
      <c r="AL256" s="40">
        <f t="shared" si="82"/>
        <v>-77.964990503316102</v>
      </c>
      <c r="AM256" s="65">
        <f t="shared" si="94"/>
        <v>41.421552690438858</v>
      </c>
      <c r="AO256">
        <f t="shared" si="83"/>
        <v>71829.936707463276</v>
      </c>
      <c r="AP256">
        <f t="shared" si="84"/>
        <v>102116.70464637765</v>
      </c>
      <c r="AQ256">
        <f t="shared" si="85"/>
        <v>76027.067329120007</v>
      </c>
    </row>
    <row r="257" spans="8:43" x14ac:dyDescent="0.3">
      <c r="H257" s="103">
        <v>250</v>
      </c>
      <c r="I257" s="48">
        <f t="shared" si="101"/>
        <v>1.5707963267949054</v>
      </c>
      <c r="J257" s="96">
        <f t="shared" si="95"/>
        <v>19999.999999999956</v>
      </c>
      <c r="K257" s="97">
        <f t="shared" si="96"/>
        <v>12500</v>
      </c>
      <c r="M257" s="92">
        <v>250</v>
      </c>
      <c r="N257" s="70">
        <f t="shared" si="102"/>
        <v>1.5707963267949054</v>
      </c>
      <c r="O257" s="71">
        <f t="shared" si="97"/>
        <v>-20000.000000000029</v>
      </c>
      <c r="P257" s="75">
        <f t="shared" si="98"/>
        <v>13500</v>
      </c>
      <c r="R257" s="89">
        <v>250</v>
      </c>
      <c r="S257" s="82">
        <f t="shared" si="103"/>
        <v>1.5707963267949054</v>
      </c>
      <c r="T257" s="83">
        <f t="shared" si="99"/>
        <v>-5000.0000000000437</v>
      </c>
      <c r="U257" s="84">
        <f t="shared" si="100"/>
        <v>-10000</v>
      </c>
      <c r="W257">
        <f t="shared" si="90"/>
        <v>62047.516607044607</v>
      </c>
      <c r="X257">
        <f t="shared" si="91"/>
        <v>-50459.66347286458</v>
      </c>
      <c r="Z257">
        <f t="shared" si="92"/>
        <v>-221.86288894680939</v>
      </c>
      <c r="AA257">
        <f t="shared" si="93"/>
        <v>454.08466205189109</v>
      </c>
      <c r="AC257">
        <f t="shared" si="86"/>
        <v>-150.47898973357709</v>
      </c>
      <c r="AD257">
        <f t="shared" si="87"/>
        <v>131.94899547876759</v>
      </c>
      <c r="AF257" s="50">
        <f t="shared" si="80"/>
        <v>-58.253337281896066</v>
      </c>
      <c r="AG257" s="59">
        <f t="shared" si="88"/>
        <v>80.298293394675824</v>
      </c>
      <c r="AI257" s="12">
        <f t="shared" si="81"/>
        <v>-13.821230888589247</v>
      </c>
      <c r="AJ257" s="62">
        <f t="shared" si="89"/>
        <v>10.184671064536763</v>
      </c>
      <c r="AL257" s="40">
        <f t="shared" si="82"/>
        <v>-78.404421563091788</v>
      </c>
      <c r="AM257" s="65">
        <f t="shared" si="94"/>
        <v>41.466031019555011</v>
      </c>
      <c r="AO257">
        <f t="shared" si="83"/>
        <v>71605.280829750292</v>
      </c>
      <c r="AP257">
        <f t="shared" si="84"/>
        <v>101917.44643894536</v>
      </c>
      <c r="AQ257">
        <f t="shared" si="85"/>
        <v>75846.932810633356</v>
      </c>
    </row>
    <row r="258" spans="8:43" x14ac:dyDescent="0.3">
      <c r="H258" s="102">
        <v>251</v>
      </c>
      <c r="I258" s="48">
        <f t="shared" si="101"/>
        <v>1.5770795121020851</v>
      </c>
      <c r="J258" s="96">
        <f t="shared" si="95"/>
        <v>19968.584280172159</v>
      </c>
      <c r="K258" s="97">
        <f t="shared" si="96"/>
        <v>12499.901304280686</v>
      </c>
      <c r="M258" s="92">
        <v>251</v>
      </c>
      <c r="N258" s="70">
        <f t="shared" si="102"/>
        <v>1.5770795121020851</v>
      </c>
      <c r="O258" s="71">
        <f t="shared" si="97"/>
        <v>-20021.991003879488</v>
      </c>
      <c r="P258" s="75">
        <f t="shared" si="98"/>
        <v>13499.93091299648</v>
      </c>
      <c r="R258" s="89">
        <v>251</v>
      </c>
      <c r="S258" s="82">
        <f t="shared" si="103"/>
        <v>1.5770795121020851</v>
      </c>
      <c r="T258" s="83">
        <f t="shared" si="99"/>
        <v>-5031.415719827839</v>
      </c>
      <c r="U258" s="84">
        <f t="shared" si="100"/>
        <v>-10000.098695719314</v>
      </c>
      <c r="W258">
        <f t="shared" si="90"/>
        <v>61917.775288854507</v>
      </c>
      <c r="X258">
        <f t="shared" si="91"/>
        <v>-50216.127517403795</v>
      </c>
      <c r="Z258">
        <f t="shared" si="92"/>
        <v>-297.10238381359795</v>
      </c>
      <c r="AA258">
        <f t="shared" si="93"/>
        <v>520.05915979127485</v>
      </c>
      <c r="AC258">
        <f t="shared" si="86"/>
        <v>-151.58283271955818</v>
      </c>
      <c r="AD258">
        <f t="shared" si="87"/>
        <v>132.63271640978465</v>
      </c>
      <c r="AF258" s="50">
        <f t="shared" si="80"/>
        <v>-58.730722979307572</v>
      </c>
      <c r="AG258" s="59">
        <f t="shared" si="88"/>
        <v>80.865691781221997</v>
      </c>
      <c r="AI258" s="12">
        <f t="shared" si="81"/>
        <v>-13.900471465090922</v>
      </c>
      <c r="AJ258" s="62">
        <f t="shared" si="89"/>
        <v>10.217960135543768</v>
      </c>
      <c r="AL258" s="40">
        <f t="shared" si="82"/>
        <v>-78.951638275159695</v>
      </c>
      <c r="AM258" s="65">
        <f t="shared" si="94"/>
        <v>41.549064493018896</v>
      </c>
      <c r="AO258">
        <f t="shared" si="83"/>
        <v>71331.979229319841</v>
      </c>
      <c r="AP258">
        <f t="shared" si="84"/>
        <v>101668.59850252436</v>
      </c>
      <c r="AQ258">
        <f t="shared" si="85"/>
        <v>75618.544596756634</v>
      </c>
    </row>
    <row r="259" spans="8:43" x14ac:dyDescent="0.3">
      <c r="H259" s="103">
        <v>252</v>
      </c>
      <c r="I259" s="48">
        <f t="shared" si="101"/>
        <v>1.5833626974092647</v>
      </c>
      <c r="J259" s="96">
        <f t="shared" si="95"/>
        <v>19937.169800583193</v>
      </c>
      <c r="K259" s="97">
        <f t="shared" si="96"/>
        <v>12499.605221019079</v>
      </c>
      <c r="M259" s="92">
        <v>252</v>
      </c>
      <c r="N259" s="70">
        <f t="shared" si="102"/>
        <v>1.5833626974092647</v>
      </c>
      <c r="O259" s="71">
        <f t="shared" si="97"/>
        <v>-20043.981139591764</v>
      </c>
      <c r="P259" s="75">
        <f t="shared" si="98"/>
        <v>13499.723654713356</v>
      </c>
      <c r="R259" s="89">
        <v>252</v>
      </c>
      <c r="S259" s="82">
        <f t="shared" si="103"/>
        <v>1.5833626974092647</v>
      </c>
      <c r="T259" s="83">
        <f t="shared" si="99"/>
        <v>-5062.8301994168078</v>
      </c>
      <c r="U259" s="84">
        <f t="shared" si="100"/>
        <v>-10000.394778980921</v>
      </c>
      <c r="W259">
        <f t="shared" si="90"/>
        <v>61750.276242857763</v>
      </c>
      <c r="X259">
        <f t="shared" si="91"/>
        <v>-49939.518847956933</v>
      </c>
      <c r="Z259">
        <f t="shared" si="92"/>
        <v>-372.89380017337703</v>
      </c>
      <c r="AA259">
        <f t="shared" si="93"/>
        <v>586.37551799616722</v>
      </c>
      <c r="AC259">
        <f t="shared" si="86"/>
        <v>-152.88517320818084</v>
      </c>
      <c r="AD259">
        <f t="shared" si="87"/>
        <v>133.48896523023433</v>
      </c>
      <c r="AF259" s="50">
        <f t="shared" si="80"/>
        <v>-59.280414771268482</v>
      </c>
      <c r="AG259" s="59">
        <f t="shared" si="88"/>
        <v>81.55726878936477</v>
      </c>
      <c r="AI259" s="12">
        <f t="shared" si="81"/>
        <v>-13.994459145247438</v>
      </c>
      <c r="AJ259" s="62">
        <f t="shared" si="89"/>
        <v>10.260774473857596</v>
      </c>
      <c r="AL259" s="40">
        <f t="shared" si="82"/>
        <v>-79.61029929166493</v>
      </c>
      <c r="AM259" s="65">
        <f t="shared" si="94"/>
        <v>41.670921967011978</v>
      </c>
      <c r="AO259">
        <f t="shared" si="83"/>
        <v>71009.745048406796</v>
      </c>
      <c r="AP259">
        <f t="shared" si="84"/>
        <v>101369.88500293437</v>
      </c>
      <c r="AQ259">
        <f t="shared" si="85"/>
        <v>75341.684052220124</v>
      </c>
    </row>
    <row r="260" spans="8:43" x14ac:dyDescent="0.3">
      <c r="H260" s="102">
        <v>253</v>
      </c>
      <c r="I260" s="48">
        <f t="shared" si="101"/>
        <v>1.5896458827164444</v>
      </c>
      <c r="J260" s="96">
        <f t="shared" si="95"/>
        <v>19905.757801422915</v>
      </c>
      <c r="K260" s="97">
        <f t="shared" si="96"/>
        <v>12499.111761904045</v>
      </c>
      <c r="M260" s="92">
        <v>253</v>
      </c>
      <c r="N260" s="70">
        <f t="shared" si="102"/>
        <v>1.5896458827164444</v>
      </c>
      <c r="O260" s="71">
        <f t="shared" si="97"/>
        <v>-20065.96953900396</v>
      </c>
      <c r="P260" s="75">
        <f t="shared" si="98"/>
        <v>13499.378233332831</v>
      </c>
      <c r="R260" s="89">
        <v>253</v>
      </c>
      <c r="S260" s="82">
        <f t="shared" si="103"/>
        <v>1.5896458827164444</v>
      </c>
      <c r="T260" s="83">
        <f t="shared" si="99"/>
        <v>-5094.2421985770861</v>
      </c>
      <c r="U260" s="84">
        <f t="shared" si="100"/>
        <v>-10000.888238095955</v>
      </c>
      <c r="W260">
        <f t="shared" si="90"/>
        <v>61544.71869612005</v>
      </c>
      <c r="X260">
        <f t="shared" si="91"/>
        <v>-49629.644968305067</v>
      </c>
      <c r="Z260">
        <f t="shared" si="92"/>
        <v>-449.33638677746745</v>
      </c>
      <c r="AA260">
        <f t="shared" si="93"/>
        <v>653.12000061128435</v>
      </c>
      <c r="AC260">
        <f t="shared" si="86"/>
        <v>-154.39438712529852</v>
      </c>
      <c r="AD260">
        <f t="shared" si="87"/>
        <v>134.52395484713861</v>
      </c>
      <c r="AF260" s="50">
        <f t="shared" ref="AF260:AF323" si="104">$D$25*($D$21-W260)/(AO260^2+$D$26^2)^(3/2)</f>
        <v>-59.905747318972196</v>
      </c>
      <c r="AG260" s="59">
        <f t="shared" si="88"/>
        <v>82.378559376633817</v>
      </c>
      <c r="AI260" s="12">
        <f t="shared" ref="AI260:AI323" si="105">$D$34*($D$30-W260)/(AP260^2+($D$35)^2)^(3/2)</f>
        <v>-14.103718696203291</v>
      </c>
      <c r="AJ260" s="62">
        <f t="shared" si="89"/>
        <v>10.313356303569712</v>
      </c>
      <c r="AL260" s="40">
        <f t="shared" ref="AL260:AL323" si="106">$D$43*($D$39-W260)/(AQ260^2+$D$44^2)^(3/2)</f>
        <v>-80.384921110123017</v>
      </c>
      <c r="AM260" s="65">
        <f t="shared" si="94"/>
        <v>41.832039166935083</v>
      </c>
      <c r="AO260">
        <f t="shared" ref="AO260:AO323" si="107">SQRT(($D$21-W260)^2+($E$21-X260)^2)</f>
        <v>70638.233172583889</v>
      </c>
      <c r="AP260">
        <f t="shared" ref="AP260:AP323" si="108">SQRT(($D$30-W260)^2+($E$30-X260)^2)</f>
        <v>101020.9666667047</v>
      </c>
      <c r="AQ260">
        <f t="shared" ref="AQ260:AQ323" si="109">SQRT(($D$39-W260)^2+($E$39-X260)^2)</f>
        <v>75016.077589918059</v>
      </c>
    </row>
    <row r="261" spans="8:43" x14ac:dyDescent="0.3">
      <c r="H261" s="103">
        <v>254</v>
      </c>
      <c r="I261" s="48">
        <f t="shared" si="101"/>
        <v>1.595929068023624</v>
      </c>
      <c r="J261" s="96">
        <f t="shared" si="95"/>
        <v>19874.349522783268</v>
      </c>
      <c r="K261" s="97">
        <f t="shared" si="96"/>
        <v>12498.4209464165</v>
      </c>
      <c r="M261" s="92">
        <v>254</v>
      </c>
      <c r="N261" s="70">
        <f t="shared" si="102"/>
        <v>1.595929068023624</v>
      </c>
      <c r="O261" s="71">
        <f t="shared" si="97"/>
        <v>-20087.955334051712</v>
      </c>
      <c r="P261" s="75">
        <f t="shared" si="98"/>
        <v>13498.894662491548</v>
      </c>
      <c r="R261" s="89">
        <v>254</v>
      </c>
      <c r="S261" s="82">
        <f t="shared" si="103"/>
        <v>1.595929068023624</v>
      </c>
      <c r="T261" s="83">
        <f t="shared" si="99"/>
        <v>-5125.6504772167327</v>
      </c>
      <c r="U261" s="84">
        <f t="shared" si="100"/>
        <v>-10001.5790535835</v>
      </c>
      <c r="W261">
        <f t="shared" si="90"/>
        <v>61300.75120434066</v>
      </c>
      <c r="X261">
        <f t="shared" si="91"/>
        <v>-49286.269473643537</v>
      </c>
      <c r="Z261">
        <f t="shared" si="92"/>
        <v>-526.53358034011671</v>
      </c>
      <c r="AA261">
        <f t="shared" si="93"/>
        <v>720.38197803485366</v>
      </c>
      <c r="AC261">
        <f t="shared" ref="AC261:AC324" si="110">AF261+AI261+AL261</f>
        <v>-156.12042982942125</v>
      </c>
      <c r="AD261">
        <f t="shared" ref="AD261:AD324" si="111">AG261+AJ261+AM261</f>
        <v>135.74527710195662</v>
      </c>
      <c r="AF261" s="50">
        <f t="shared" si="104"/>
        <v>-60.610601062029886</v>
      </c>
      <c r="AG261" s="59">
        <f t="shared" ref="AG261:AG324" si="112">$D$25*($E$21-X261)/(AO261^2+$D$26^2)^(3/2)</f>
        <v>83.336254777520836</v>
      </c>
      <c r="AI261" s="12">
        <f t="shared" si="105"/>
        <v>-14.22887557600087</v>
      </c>
      <c r="AJ261" s="62">
        <f t="shared" ref="AJ261:AJ324" si="113">$D$34*($E$30-X261)/(AP261^2+$D$35^2)^(3/2)</f>
        <v>10.376004393680114</v>
      </c>
      <c r="AL261" s="40">
        <f t="shared" si="106"/>
        <v>-81.280953191390481</v>
      </c>
      <c r="AM261" s="65">
        <f t="shared" si="94"/>
        <v>42.033017930755655</v>
      </c>
      <c r="AO261">
        <f t="shared" si="107"/>
        <v>70217.03818003225</v>
      </c>
      <c r="AP261">
        <f t="shared" si="108"/>
        <v>100621.43854314336</v>
      </c>
      <c r="AQ261">
        <f t="shared" si="109"/>
        <v>74641.395248743705</v>
      </c>
    </row>
    <row r="262" spans="8:43" x14ac:dyDescent="0.3">
      <c r="H262" s="102">
        <v>255</v>
      </c>
      <c r="I262" s="48">
        <f t="shared" si="101"/>
        <v>1.6022122533308036</v>
      </c>
      <c r="J262" s="96">
        <f t="shared" si="95"/>
        <v>19842.946204609314</v>
      </c>
      <c r="K262" s="97">
        <f t="shared" si="96"/>
        <v>12497.532801828656</v>
      </c>
      <c r="M262" s="92">
        <v>255</v>
      </c>
      <c r="N262" s="70">
        <f t="shared" si="102"/>
        <v>1.6022122533308036</v>
      </c>
      <c r="O262" s="71">
        <f t="shared" si="97"/>
        <v>-20109.93765677348</v>
      </c>
      <c r="P262" s="75">
        <f t="shared" si="98"/>
        <v>13498.272961280059</v>
      </c>
      <c r="R262" s="89">
        <v>255</v>
      </c>
      <c r="S262" s="82">
        <f t="shared" si="103"/>
        <v>1.6022122533308036</v>
      </c>
      <c r="T262" s="83">
        <f t="shared" si="99"/>
        <v>-5157.0537953906869</v>
      </c>
      <c r="U262" s="84">
        <f t="shared" si="100"/>
        <v>-10002.467198171344</v>
      </c>
      <c r="W262">
        <f t="shared" ref="W262:W325" si="114">W261+Z261*$D$8+AC261*$D$8^2/2</f>
        <v>61017.96936044193</v>
      </c>
      <c r="X262">
        <f t="shared" ref="X262:X325" si="115">X261+AA261*$D$8+AD261*$D$8^2/2</f>
        <v>-48909.110324988367</v>
      </c>
      <c r="Z262">
        <f t="shared" ref="Z262:Z325" si="116">Z261+AC261*$D$8</f>
        <v>-604.59379525482734</v>
      </c>
      <c r="AA262">
        <f t="shared" ref="AA262:AA325" si="117">AA261+AD261*$D$8</f>
        <v>788.25461658583197</v>
      </c>
      <c r="AC262">
        <f t="shared" si="110"/>
        <v>-158.0749965782008</v>
      </c>
      <c r="AD262">
        <f t="shared" si="111"/>
        <v>137.16203638010404</v>
      </c>
      <c r="AF262" s="50">
        <f t="shared" si="104"/>
        <v>-61.399460211416994</v>
      </c>
      <c r="AG262" s="59">
        <f t="shared" si="112"/>
        <v>84.438332247153411</v>
      </c>
      <c r="AI262" s="12">
        <f t="shared" si="105"/>
        <v>-14.370665158686144</v>
      </c>
      <c r="AJ262" s="62">
        <f t="shared" si="113"/>
        <v>10.4490782225141</v>
      </c>
      <c r="AL262" s="40">
        <f t="shared" si="106"/>
        <v>-82.304871208097666</v>
      </c>
      <c r="AM262" s="65">
        <f t="shared" ref="AM262:AM325" si="118">$D$43*($E$39-X262)/(AQ262^2+$D$44^2)^(3/2)</f>
        <v>42.274625910436519</v>
      </c>
      <c r="AO262">
        <f t="shared" si="107"/>
        <v>69745.691896423697</v>
      </c>
      <c r="AP262">
        <f t="shared" si="108"/>
        <v>100170.82728305261</v>
      </c>
      <c r="AQ262">
        <f t="shared" si="109"/>
        <v>74217.24894866746</v>
      </c>
    </row>
    <row r="263" spans="8:43" x14ac:dyDescent="0.3">
      <c r="H263" s="103">
        <v>256</v>
      </c>
      <c r="I263" s="48">
        <f t="shared" si="101"/>
        <v>1.6084954386379833</v>
      </c>
      <c r="J263" s="96">
        <f t="shared" si="95"/>
        <v>19811.549086650281</v>
      </c>
      <c r="K263" s="97">
        <f t="shared" si="96"/>
        <v>12496.447363202944</v>
      </c>
      <c r="M263" s="92">
        <v>256</v>
      </c>
      <c r="N263" s="70">
        <f t="shared" si="102"/>
        <v>1.6084954386379833</v>
      </c>
      <c r="O263" s="71">
        <f t="shared" si="97"/>
        <v>-20131.915639344803</v>
      </c>
      <c r="P263" s="75">
        <f t="shared" si="98"/>
        <v>13497.51315424206</v>
      </c>
      <c r="R263" s="89">
        <v>256</v>
      </c>
      <c r="S263" s="82">
        <f t="shared" si="103"/>
        <v>1.6084954386379833</v>
      </c>
      <c r="T263" s="83">
        <f t="shared" si="99"/>
        <v>-5188.4509133497186</v>
      </c>
      <c r="U263" s="84">
        <f t="shared" si="100"/>
        <v>-10003.552636797056</v>
      </c>
      <c r="W263">
        <f t="shared" si="114"/>
        <v>60695.91308824224</v>
      </c>
      <c r="X263">
        <f t="shared" si="115"/>
        <v>-48497.837762147938</v>
      </c>
      <c r="Z263">
        <f t="shared" si="116"/>
        <v>-683.63129354392777</v>
      </c>
      <c r="AA263">
        <f t="shared" si="117"/>
        <v>856.83563477588405</v>
      </c>
      <c r="AC263">
        <f t="shared" si="110"/>
        <v>-160.27171692575806</v>
      </c>
      <c r="AD263">
        <f t="shared" si="111"/>
        <v>138.78501416500256</v>
      </c>
      <c r="AF263" s="50">
        <f t="shared" si="104"/>
        <v>-62.277481664200465</v>
      </c>
      <c r="AG263" s="59">
        <f t="shared" si="112"/>
        <v>85.694214721394545</v>
      </c>
      <c r="AI263" s="12">
        <f t="shared" si="105"/>
        <v>-14.529943920381745</v>
      </c>
      <c r="AJ263" s="62">
        <f t="shared" si="113"/>
        <v>10.533003092958914</v>
      </c>
      <c r="AL263" s="40">
        <f t="shared" si="106"/>
        <v>-83.464291341175851</v>
      </c>
      <c r="AM263" s="65">
        <f t="shared" si="118"/>
        <v>42.557796350649127</v>
      </c>
      <c r="AO263">
        <f t="shared" si="107"/>
        <v>69223.660522408143</v>
      </c>
      <c r="AP263">
        <f t="shared" si="108"/>
        <v>99668.587890025447</v>
      </c>
      <c r="AQ263">
        <f t="shared" si="109"/>
        <v>73743.190405874499</v>
      </c>
    </row>
    <row r="264" spans="8:43" x14ac:dyDescent="0.3">
      <c r="H264" s="102">
        <v>257</v>
      </c>
      <c r="I264" s="48">
        <f t="shared" si="101"/>
        <v>1.6147786239451629</v>
      </c>
      <c r="J264" s="96">
        <f t="shared" ref="J264:J327" si="119">COS(I264)*$D$22+$D$21</f>
        <v>19780.159408410629</v>
      </c>
      <c r="K264" s="97">
        <f t="shared" ref="K264:K327" si="120">SIN(I264)*$D$22+$E$21</f>
        <v>12495.164673390622</v>
      </c>
      <c r="M264" s="92">
        <v>257</v>
      </c>
      <c r="N264" s="70">
        <f t="shared" si="102"/>
        <v>1.6147786239451629</v>
      </c>
      <c r="O264" s="71">
        <f t="shared" ref="O264:O327" si="121">COS(N264)*$D$31+$D$30</f>
        <v>-20153.88841411256</v>
      </c>
      <c r="P264" s="75">
        <f t="shared" ref="P264:P327" si="122">SIN(N264)*$D$31+$E$30</f>
        <v>13496.615271373435</v>
      </c>
      <c r="R264" s="89">
        <v>257</v>
      </c>
      <c r="S264" s="82">
        <f t="shared" si="103"/>
        <v>1.6147786239451629</v>
      </c>
      <c r="T264" s="83">
        <f t="shared" ref="T264:T327" si="123">COS(S264)*$E$40+$D$39</f>
        <v>-5219.8405915893709</v>
      </c>
      <c r="U264" s="84">
        <f t="shared" ref="U264:U327" si="124">SIN(S264)*$E$40+$E$39</f>
        <v>-10004.835326609378</v>
      </c>
      <c r="W264">
        <f t="shared" si="114"/>
        <v>60334.06347685455</v>
      </c>
      <c r="X264">
        <f t="shared" si="115"/>
        <v>-48052.071817989374</v>
      </c>
      <c r="Z264">
        <f t="shared" si="116"/>
        <v>-763.76715200680678</v>
      </c>
      <c r="AA264">
        <f t="shared" si="117"/>
        <v>926.22814185838536</v>
      </c>
      <c r="AC264">
        <f t="shared" si="110"/>
        <v>-162.72638894623788</v>
      </c>
      <c r="AD264">
        <f t="shared" si="111"/>
        <v>140.6268700571693</v>
      </c>
      <c r="AF264" s="50">
        <f t="shared" si="104"/>
        <v>-63.250576707133682</v>
      </c>
      <c r="AG264" s="59">
        <f t="shared" si="112"/>
        <v>87.114966281050556</v>
      </c>
      <c r="AI264" s="12">
        <f t="shared" si="105"/>
        <v>-14.707702913255153</v>
      </c>
      <c r="AJ264" s="62">
        <f t="shared" si="113"/>
        <v>10.628276335653503</v>
      </c>
      <c r="AL264" s="40">
        <f t="shared" si="106"/>
        <v>-84.768109325849053</v>
      </c>
      <c r="AM264" s="65">
        <f t="shared" si="118"/>
        <v>42.88362744046524</v>
      </c>
      <c r="AO264">
        <f t="shared" si="107"/>
        <v>68650.341294315367</v>
      </c>
      <c r="AP264">
        <f t="shared" si="108"/>
        <v>99114.099890299622</v>
      </c>
      <c r="AQ264">
        <f t="shared" si="109"/>
        <v>73218.708687460385</v>
      </c>
    </row>
    <row r="265" spans="8:43" x14ac:dyDescent="0.3">
      <c r="H265" s="103">
        <v>258</v>
      </c>
      <c r="I265" s="48">
        <f t="shared" ref="I265:I328" si="125">I264+$I$3</f>
        <v>1.6210618092523426</v>
      </c>
      <c r="J265" s="96">
        <f t="shared" si="119"/>
        <v>19748.778409101105</v>
      </c>
      <c r="K265" s="97">
        <f t="shared" si="120"/>
        <v>12493.684783030085</v>
      </c>
      <c r="M265" s="92">
        <v>258</v>
      </c>
      <c r="N265" s="70">
        <f t="shared" ref="N265:N328" si="126">N264+$I$3</f>
        <v>1.6210618092523426</v>
      </c>
      <c r="O265" s="71">
        <f t="shared" si="121"/>
        <v>-20175.855113629226</v>
      </c>
      <c r="P265" s="75">
        <f t="shared" si="122"/>
        <v>13495.57934812106</v>
      </c>
      <c r="R265" s="89">
        <v>258</v>
      </c>
      <c r="S265" s="82">
        <f t="shared" ref="S265:S328" si="127">S264+$I$3</f>
        <v>1.6210618092523426</v>
      </c>
      <c r="T265" s="83">
        <f t="shared" si="123"/>
        <v>-5251.2215908988937</v>
      </c>
      <c r="U265" s="84">
        <f t="shared" si="124"/>
        <v>-10006.315216969915</v>
      </c>
      <c r="W265">
        <f t="shared" si="114"/>
        <v>59931.839102232865</v>
      </c>
      <c r="X265">
        <f t="shared" si="115"/>
        <v>-47571.37938830303</v>
      </c>
      <c r="Z265">
        <f t="shared" si="116"/>
        <v>-845.13034647992572</v>
      </c>
      <c r="AA265">
        <f t="shared" si="117"/>
        <v>996.54157688697001</v>
      </c>
      <c r="AC265">
        <f t="shared" si="110"/>
        <v>-165.45726064332382</v>
      </c>
      <c r="AD265">
        <f t="shared" si="111"/>
        <v>142.70238626406419</v>
      </c>
      <c r="AF265" s="50">
        <f t="shared" si="104"/>
        <v>-64.325507785072503</v>
      </c>
      <c r="AG265" s="59">
        <f t="shared" si="112"/>
        <v>88.713530937243576</v>
      </c>
      <c r="AI265" s="12">
        <f t="shared" si="105"/>
        <v>-14.905083936841775</v>
      </c>
      <c r="AJ265" s="62">
        <f t="shared" si="113"/>
        <v>10.735474771760236</v>
      </c>
      <c r="AL265" s="40">
        <f t="shared" si="106"/>
        <v>-86.226668921409527</v>
      </c>
      <c r="AM265" s="65">
        <f t="shared" si="118"/>
        <v>43.253380555060367</v>
      </c>
      <c r="AO265">
        <f t="shared" si="107"/>
        <v>68025.058631485357</v>
      </c>
      <c r="AP265">
        <f t="shared" si="108"/>
        <v>98506.662855550865</v>
      </c>
      <c r="AQ265">
        <f t="shared" si="109"/>
        <v>72643.227381876612</v>
      </c>
    </row>
    <row r="266" spans="8:43" x14ac:dyDescent="0.3">
      <c r="H266" s="102">
        <v>259</v>
      </c>
      <c r="I266" s="48">
        <f t="shared" si="125"/>
        <v>1.6273449945595222</v>
      </c>
      <c r="J266" s="96">
        <f t="shared" si="119"/>
        <v>19717.40732758983</v>
      </c>
      <c r="K266" s="97">
        <f t="shared" si="120"/>
        <v>12492.007750544872</v>
      </c>
      <c r="M266" s="92">
        <v>259</v>
      </c>
      <c r="N266" s="70">
        <f t="shared" si="126"/>
        <v>1.6273449945595222</v>
      </c>
      <c r="O266" s="71">
        <f t="shared" si="121"/>
        <v>-20197.814870687118</v>
      </c>
      <c r="P266" s="75">
        <f t="shared" si="122"/>
        <v>13494.40542538141</v>
      </c>
      <c r="R266" s="89">
        <v>259</v>
      </c>
      <c r="S266" s="82">
        <f t="shared" si="127"/>
        <v>1.6273449945595222</v>
      </c>
      <c r="T266" s="83">
        <f t="shared" si="123"/>
        <v>-5282.5926724101691</v>
      </c>
      <c r="U266" s="84">
        <f t="shared" si="124"/>
        <v>-10007.992249455128</v>
      </c>
      <c r="W266">
        <f t="shared" si="114"/>
        <v>59488.591771412488</v>
      </c>
      <c r="X266">
        <f t="shared" si="115"/>
        <v>-47055.270801576538</v>
      </c>
      <c r="Z266">
        <f t="shared" si="116"/>
        <v>-927.85897680158769</v>
      </c>
      <c r="AA266">
        <f t="shared" si="117"/>
        <v>1067.892770019002</v>
      </c>
      <c r="AC266">
        <f t="shared" si="110"/>
        <v>-168.48536772753732</v>
      </c>
      <c r="AD266">
        <f t="shared" si="111"/>
        <v>145.02876444631221</v>
      </c>
      <c r="AF266" s="50">
        <f t="shared" si="104"/>
        <v>-65.510003107784257</v>
      </c>
      <c r="AG266" s="59">
        <f t="shared" si="112"/>
        <v>90.505024348439918</v>
      </c>
      <c r="AI266" s="12">
        <f t="shared" si="105"/>
        <v>-15.123398919317571</v>
      </c>
      <c r="AJ266" s="62">
        <f t="shared" si="113"/>
        <v>10.855263649195241</v>
      </c>
      <c r="AL266" s="40">
        <f t="shared" si="106"/>
        <v>-87.851965700435514</v>
      </c>
      <c r="AM266" s="65">
        <f t="shared" si="118"/>
        <v>43.66847644867704</v>
      </c>
      <c r="AO266">
        <f t="shared" si="107"/>
        <v>67347.059715496231</v>
      </c>
      <c r="AP266">
        <f t="shared" si="108"/>
        <v>97845.49119935726</v>
      </c>
      <c r="AQ266">
        <f t="shared" si="109"/>
        <v>72016.101358115018</v>
      </c>
    </row>
    <row r="267" spans="8:43" x14ac:dyDescent="0.3">
      <c r="H267" s="103">
        <v>260</v>
      </c>
      <c r="I267" s="48">
        <f t="shared" si="125"/>
        <v>1.6336281798667018</v>
      </c>
      <c r="J267" s="96">
        <f t="shared" si="119"/>
        <v>19686.047402353386</v>
      </c>
      <c r="K267" s="97">
        <f t="shared" si="120"/>
        <v>12490.133642141354</v>
      </c>
      <c r="M267" s="92">
        <v>260</v>
      </c>
      <c r="N267" s="70">
        <f t="shared" si="126"/>
        <v>1.6336281798667018</v>
      </c>
      <c r="O267" s="71">
        <f t="shared" si="121"/>
        <v>-20219.766818352629</v>
      </c>
      <c r="P267" s="75">
        <f t="shared" si="122"/>
        <v>13493.093549498948</v>
      </c>
      <c r="R267" s="89">
        <v>260</v>
      </c>
      <c r="S267" s="82">
        <f t="shared" si="127"/>
        <v>1.6336281798667018</v>
      </c>
      <c r="T267" s="83">
        <f t="shared" si="123"/>
        <v>-5313.9525976466139</v>
      </c>
      <c r="U267" s="84">
        <f t="shared" si="124"/>
        <v>-10009.866357858646</v>
      </c>
      <c r="W267">
        <f t="shared" si="114"/>
        <v>59003.601612045757</v>
      </c>
      <c r="X267">
        <f t="shared" si="115"/>
        <v>-46503.19582101125</v>
      </c>
      <c r="Z267">
        <f t="shared" si="116"/>
        <v>-1012.1016606653563</v>
      </c>
      <c r="AA267">
        <f t="shared" si="117"/>
        <v>1140.4071522421582</v>
      </c>
      <c r="AC267">
        <f t="shared" si="110"/>
        <v>-171.83493922748841</v>
      </c>
      <c r="AD267">
        <f t="shared" si="111"/>
        <v>147.62598620999512</v>
      </c>
      <c r="AF267" s="50">
        <f t="shared" si="104"/>
        <v>-66.812892474983812</v>
      </c>
      <c r="AG267" s="59">
        <f t="shared" si="112"/>
        <v>92.50709079595363</v>
      </c>
      <c r="AI267" s="12">
        <f t="shared" si="105"/>
        <v>-15.364153151434849</v>
      </c>
      <c r="AJ267" s="62">
        <f t="shared" si="113"/>
        <v>10.988407318473019</v>
      </c>
      <c r="AL267" s="40">
        <f t="shared" si="106"/>
        <v>-89.657893601069745</v>
      </c>
      <c r="AM267" s="65">
        <f t="shared" si="118"/>
        <v>44.130488095568452</v>
      </c>
      <c r="AO267">
        <f t="shared" si="107"/>
        <v>66615.509437319968</v>
      </c>
      <c r="AP267">
        <f t="shared" si="108"/>
        <v>97129.708151843952</v>
      </c>
      <c r="AQ267">
        <f t="shared" si="109"/>
        <v>71336.613083678472</v>
      </c>
    </row>
    <row r="268" spans="8:43" x14ac:dyDescent="0.3">
      <c r="H268" s="102">
        <v>261</v>
      </c>
      <c r="I268" s="48">
        <f t="shared" si="125"/>
        <v>1.6399113651738815</v>
      </c>
      <c r="J268" s="96">
        <f t="shared" si="119"/>
        <v>19654.699871427925</v>
      </c>
      <c r="K268" s="97">
        <f t="shared" si="120"/>
        <v>12488.062531806123</v>
      </c>
      <c r="M268" s="92">
        <v>261</v>
      </c>
      <c r="N268" s="70">
        <f t="shared" si="126"/>
        <v>1.6399113651738815</v>
      </c>
      <c r="O268" s="71">
        <f t="shared" si="121"/>
        <v>-20241.710090000452</v>
      </c>
      <c r="P268" s="75">
        <f t="shared" si="122"/>
        <v>13491.643772264286</v>
      </c>
      <c r="R268" s="89">
        <v>261</v>
      </c>
      <c r="S268" s="82">
        <f t="shared" si="127"/>
        <v>1.6399113651738815</v>
      </c>
      <c r="T268" s="83">
        <f t="shared" si="123"/>
        <v>-5345.3001285720757</v>
      </c>
      <c r="U268" s="84">
        <f t="shared" si="124"/>
        <v>-10011.937468193877</v>
      </c>
      <c r="W268">
        <f t="shared" si="114"/>
        <v>58476.071414309641</v>
      </c>
      <c r="X268">
        <f t="shared" si="115"/>
        <v>-45914.538996613919</v>
      </c>
      <c r="Z268">
        <f t="shared" si="116"/>
        <v>-1098.0191302791006</v>
      </c>
      <c r="AA268">
        <f t="shared" si="117"/>
        <v>1214.2201453471557</v>
      </c>
      <c r="AC268">
        <f t="shared" si="110"/>
        <v>-175.53388528334168</v>
      </c>
      <c r="AD268">
        <f t="shared" si="111"/>
        <v>150.51725163791991</v>
      </c>
      <c r="AF268" s="50">
        <f t="shared" si="104"/>
        <v>-68.24426843748887</v>
      </c>
      <c r="AG268" s="59">
        <f t="shared" si="112"/>
        <v>94.740341301943261</v>
      </c>
      <c r="AI268" s="12">
        <f t="shared" si="105"/>
        <v>-15.62907318150847</v>
      </c>
      <c r="AJ268" s="62">
        <f t="shared" si="113"/>
        <v>11.13578197963971</v>
      </c>
      <c r="AL268" s="40">
        <f t="shared" si="106"/>
        <v>-91.660543664344331</v>
      </c>
      <c r="AM268" s="65">
        <f t="shared" si="118"/>
        <v>44.641128356336928</v>
      </c>
      <c r="AO268">
        <f t="shared" si="107"/>
        <v>65829.48463796328</v>
      </c>
      <c r="AP268">
        <f t="shared" si="108"/>
        <v>96358.338797572083</v>
      </c>
      <c r="AQ268">
        <f t="shared" si="109"/>
        <v>70603.968468972758</v>
      </c>
    </row>
    <row r="269" spans="8:43" x14ac:dyDescent="0.3">
      <c r="H269" s="103">
        <v>262</v>
      </c>
      <c r="I269" s="48">
        <f t="shared" si="125"/>
        <v>1.6461945504810611</v>
      </c>
      <c r="J269" s="96">
        <f t="shared" si="119"/>
        <v>19623.36597236029</v>
      </c>
      <c r="K269" s="97">
        <f t="shared" si="120"/>
        <v>12485.794501303066</v>
      </c>
      <c r="M269" s="92">
        <v>262</v>
      </c>
      <c r="N269" s="70">
        <f t="shared" si="126"/>
        <v>1.6461945504810611</v>
      </c>
      <c r="O269" s="71">
        <f t="shared" si="121"/>
        <v>-20263.643819347799</v>
      </c>
      <c r="P269" s="75">
        <f t="shared" si="122"/>
        <v>13490.056150912147</v>
      </c>
      <c r="R269" s="89">
        <v>262</v>
      </c>
      <c r="S269" s="82">
        <f t="shared" si="127"/>
        <v>1.6461945504810611</v>
      </c>
      <c r="T269" s="83">
        <f t="shared" si="123"/>
        <v>-5376.6340276397104</v>
      </c>
      <c r="U269" s="84">
        <f t="shared" si="124"/>
        <v>-10014.205498696934</v>
      </c>
      <c r="W269">
        <f t="shared" si="114"/>
        <v>57905.120113509671</v>
      </c>
      <c r="X269">
        <f t="shared" si="115"/>
        <v>-45288.614267485602</v>
      </c>
      <c r="Z269">
        <f t="shared" si="116"/>
        <v>-1185.7860729207714</v>
      </c>
      <c r="AA269">
        <f t="shared" si="117"/>
        <v>1289.4787711661156</v>
      </c>
      <c r="AC269">
        <f t="shared" si="110"/>
        <v>-179.61438512776084</v>
      </c>
      <c r="AD269">
        <f t="shared" si="111"/>
        <v>153.72951429425916</v>
      </c>
      <c r="AF269" s="50">
        <f t="shared" si="104"/>
        <v>-69.815677808284491</v>
      </c>
      <c r="AG269" s="59">
        <f t="shared" si="112"/>
        <v>97.228893474236855</v>
      </c>
      <c r="AI269" s="12">
        <f t="shared" si="105"/>
        <v>-15.920140392556874</v>
      </c>
      <c r="AJ269" s="62">
        <f t="shared" si="113"/>
        <v>11.298390914047973</v>
      </c>
      <c r="AL269" s="40">
        <f t="shared" si="106"/>
        <v>-93.87856692691949</v>
      </c>
      <c r="AM269" s="65">
        <f t="shared" si="118"/>
        <v>45.202229905974349</v>
      </c>
      <c r="AO269">
        <f t="shared" si="107"/>
        <v>64987.967556317526</v>
      </c>
      <c r="AP269">
        <f t="shared" si="108"/>
        <v>95530.302038249545</v>
      </c>
      <c r="AQ269">
        <f t="shared" si="109"/>
        <v>69817.292204292855</v>
      </c>
    </row>
    <row r="270" spans="8:43" x14ac:dyDescent="0.3">
      <c r="H270" s="102">
        <v>263</v>
      </c>
      <c r="I270" s="48">
        <f t="shared" si="125"/>
        <v>1.6524777357882408</v>
      </c>
      <c r="J270" s="96">
        <f t="shared" si="119"/>
        <v>19592.046942159166</v>
      </c>
      <c r="K270" s="97">
        <f t="shared" si="120"/>
        <v>12483.329640170145</v>
      </c>
      <c r="M270" s="92">
        <v>263</v>
      </c>
      <c r="N270" s="70">
        <f t="shared" si="126"/>
        <v>1.6524777357882408</v>
      </c>
      <c r="O270" s="71">
        <f t="shared" si="121"/>
        <v>-20285.567140488583</v>
      </c>
      <c r="P270" s="75">
        <f t="shared" si="122"/>
        <v>13488.330748119102</v>
      </c>
      <c r="R270" s="89">
        <v>263</v>
      </c>
      <c r="S270" s="82">
        <f t="shared" si="127"/>
        <v>1.6524777357882408</v>
      </c>
      <c r="T270" s="83">
        <f t="shared" si="123"/>
        <v>-5407.9530578408348</v>
      </c>
      <c r="U270" s="84">
        <f t="shared" si="124"/>
        <v>-10016.670359829855</v>
      </c>
      <c r="W270">
        <f t="shared" si="114"/>
        <v>57289.77527890831</v>
      </c>
      <c r="X270">
        <f t="shared" si="115"/>
        <v>-44624.658692615762</v>
      </c>
      <c r="Z270">
        <f t="shared" si="116"/>
        <v>-1275.5932654846517</v>
      </c>
      <c r="AA270">
        <f t="shared" si="117"/>
        <v>1366.3435283132453</v>
      </c>
      <c r="AC270">
        <f t="shared" si="110"/>
        <v>-184.11359792250553</v>
      </c>
      <c r="AD270">
        <f t="shared" si="111"/>
        <v>157.29413644605552</v>
      </c>
      <c r="AF270" s="50">
        <f t="shared" si="104"/>
        <v>-71.540349618165564</v>
      </c>
      <c r="AG270" s="59">
        <f t="shared" si="112"/>
        <v>100.00103992867115</v>
      </c>
      <c r="AI270" s="12">
        <f t="shared" si="105"/>
        <v>-16.239631558144438</v>
      </c>
      <c r="AJ270" s="62">
        <f t="shared" si="113"/>
        <v>11.477382719206188</v>
      </c>
      <c r="AL270" s="40">
        <f t="shared" si="106"/>
        <v>-96.333616746195531</v>
      </c>
      <c r="AM270" s="65">
        <f t="shared" si="118"/>
        <v>45.815713798178173</v>
      </c>
      <c r="AO270">
        <f t="shared" si="107"/>
        <v>64089.838384670351</v>
      </c>
      <c r="AP270">
        <f t="shared" si="108"/>
        <v>94644.401313278489</v>
      </c>
      <c r="AQ270">
        <f t="shared" si="109"/>
        <v>68975.62255573248</v>
      </c>
    </row>
    <row r="271" spans="8:43" x14ac:dyDescent="0.3">
      <c r="H271" s="103">
        <v>264</v>
      </c>
      <c r="I271" s="48">
        <f t="shared" si="125"/>
        <v>1.6587609210954204</v>
      </c>
      <c r="J271" s="96">
        <f t="shared" si="119"/>
        <v>19560.744017246237</v>
      </c>
      <c r="K271" s="97">
        <f t="shared" si="120"/>
        <v>12480.668045715858</v>
      </c>
      <c r="M271" s="92">
        <v>264</v>
      </c>
      <c r="N271" s="70">
        <f t="shared" si="126"/>
        <v>1.6587609210954204</v>
      </c>
      <c r="O271" s="71">
        <f t="shared" si="121"/>
        <v>-20307.479187927634</v>
      </c>
      <c r="P271" s="75">
        <f t="shared" si="122"/>
        <v>13486.4676320011</v>
      </c>
      <c r="R271" s="89">
        <v>264</v>
      </c>
      <c r="S271" s="82">
        <f t="shared" si="127"/>
        <v>1.6587609210954204</v>
      </c>
      <c r="T271" s="83">
        <f t="shared" si="123"/>
        <v>-5439.2559827537634</v>
      </c>
      <c r="U271" s="84">
        <f t="shared" si="124"/>
        <v>-10019.331954284142</v>
      </c>
      <c r="W271">
        <f t="shared" si="114"/>
        <v>56628.964446425671</v>
      </c>
      <c r="X271">
        <f t="shared" si="115"/>
        <v>-43921.825161403387</v>
      </c>
      <c r="Z271">
        <f t="shared" si="116"/>
        <v>-1367.6500644459045</v>
      </c>
      <c r="AA271">
        <f t="shared" si="117"/>
        <v>1444.9905965362732</v>
      </c>
      <c r="AC271">
        <f t="shared" si="110"/>
        <v>-189.07452508987032</v>
      </c>
      <c r="AD271">
        <f t="shared" si="111"/>
        <v>161.24769528020093</v>
      </c>
      <c r="AF271" s="50">
        <f t="shared" si="104"/>
        <v>-73.433466900904818</v>
      </c>
      <c r="AG271" s="59">
        <f t="shared" si="112"/>
        <v>103.09008056990015</v>
      </c>
      <c r="AI271" s="12">
        <f t="shared" si="105"/>
        <v>-16.590168033123927</v>
      </c>
      <c r="AJ271" s="62">
        <f t="shared" si="113"/>
        <v>11.674073198598979</v>
      </c>
      <c r="AL271" s="40">
        <f t="shared" si="106"/>
        <v>-99.050890155841572</v>
      </c>
      <c r="AM271" s="65">
        <f t="shared" si="118"/>
        <v>46.483541511701794</v>
      </c>
      <c r="AO271">
        <f t="shared" si="107"/>
        <v>63133.866817639595</v>
      </c>
      <c r="AP271">
        <f t="shared" si="108"/>
        <v>93699.313876188695</v>
      </c>
      <c r="AQ271">
        <f t="shared" si="109"/>
        <v>68077.90558915268</v>
      </c>
    </row>
    <row r="272" spans="8:43" x14ac:dyDescent="0.3">
      <c r="H272" s="102">
        <v>265</v>
      </c>
      <c r="I272" s="48">
        <f t="shared" si="125"/>
        <v>1.6650441064026</v>
      </c>
      <c r="J272" s="96">
        <f t="shared" si="119"/>
        <v>19529.458433407381</v>
      </c>
      <c r="K272" s="97">
        <f t="shared" si="120"/>
        <v>12477.809823015396</v>
      </c>
      <c r="M272" s="92">
        <v>265</v>
      </c>
      <c r="N272" s="70">
        <f t="shared" si="126"/>
        <v>1.6650441064026</v>
      </c>
      <c r="O272" s="71">
        <f t="shared" si="121"/>
        <v>-20329.379096614834</v>
      </c>
      <c r="P272" s="75">
        <f t="shared" si="122"/>
        <v>13484.466876110777</v>
      </c>
      <c r="R272" s="89">
        <v>265</v>
      </c>
      <c r="S272" s="82">
        <f t="shared" si="127"/>
        <v>1.6650441064026</v>
      </c>
      <c r="T272" s="83">
        <f t="shared" si="123"/>
        <v>-5470.5415665926193</v>
      </c>
      <c r="U272" s="84">
        <f t="shared" si="124"/>
        <v>-10022.190176984604</v>
      </c>
      <c r="W272">
        <f t="shared" si="114"/>
        <v>55921.505098566486</v>
      </c>
      <c r="X272">
        <f t="shared" si="115"/>
        <v>-43179.173901225229</v>
      </c>
      <c r="Z272">
        <f t="shared" si="116"/>
        <v>-1462.1873269908397</v>
      </c>
      <c r="AA272">
        <f t="shared" si="117"/>
        <v>1525.6144441763736</v>
      </c>
      <c r="AC272">
        <f t="shared" si="110"/>
        <v>-194.54706045042309</v>
      </c>
      <c r="AD272">
        <f t="shared" si="111"/>
        <v>165.63298029888972</v>
      </c>
      <c r="AF272" s="50">
        <f t="shared" si="104"/>
        <v>-75.512491205396699</v>
      </c>
      <c r="AG272" s="59">
        <f t="shared" si="112"/>
        <v>106.53536545899799</v>
      </c>
      <c r="AI272" s="12">
        <f t="shared" si="105"/>
        <v>-16.974775709129968</v>
      </c>
      <c r="AJ272" s="62">
        <f t="shared" si="113"/>
        <v>11.889971730646854</v>
      </c>
      <c r="AL272" s="40">
        <f t="shared" si="106"/>
        <v>-102.05979353589643</v>
      </c>
      <c r="AM272" s="65">
        <f t="shared" si="118"/>
        <v>47.20764310924487</v>
      </c>
      <c r="AO272">
        <f t="shared" si="107"/>
        <v>62118.702464370312</v>
      </c>
      <c r="AP272">
        <f t="shared" si="108"/>
        <v>92693.578381937608</v>
      </c>
      <c r="AQ272">
        <f t="shared" si="109"/>
        <v>67122.988798400169</v>
      </c>
    </row>
    <row r="273" spans="8:43" x14ac:dyDescent="0.3">
      <c r="H273" s="103">
        <v>266</v>
      </c>
      <c r="I273" s="48">
        <f t="shared" si="125"/>
        <v>1.6713272917097797</v>
      </c>
      <c r="J273" s="96">
        <f t="shared" si="119"/>
        <v>19498.191425743877</v>
      </c>
      <c r="K273" s="97">
        <f t="shared" si="120"/>
        <v>12474.755084906496</v>
      </c>
      <c r="M273" s="92">
        <v>266</v>
      </c>
      <c r="N273" s="70">
        <f t="shared" si="126"/>
        <v>1.6713272917097797</v>
      </c>
      <c r="O273" s="71">
        <f t="shared" si="121"/>
        <v>-20351.266001979286</v>
      </c>
      <c r="P273" s="75">
        <f t="shared" si="122"/>
        <v>13482.328559434547</v>
      </c>
      <c r="R273" s="89">
        <v>266</v>
      </c>
      <c r="S273" s="82">
        <f t="shared" si="127"/>
        <v>1.6713272917097797</v>
      </c>
      <c r="T273" s="83">
        <f t="shared" si="123"/>
        <v>-5501.8085742561225</v>
      </c>
      <c r="U273" s="84">
        <f t="shared" si="124"/>
        <v>-10025.244915093504</v>
      </c>
      <c r="W273">
        <f t="shared" si="114"/>
        <v>55166.093052514763</v>
      </c>
      <c r="X273">
        <f t="shared" si="115"/>
        <v>-42395.66255659968</v>
      </c>
      <c r="Z273">
        <f t="shared" si="116"/>
        <v>-1559.4608572160512</v>
      </c>
      <c r="AA273">
        <f t="shared" si="117"/>
        <v>1608.4309343258185</v>
      </c>
      <c r="AC273">
        <f t="shared" si="110"/>
        <v>-200.58927436119069</v>
      </c>
      <c r="AD273">
        <f t="shared" si="111"/>
        <v>170.50023476268669</v>
      </c>
      <c r="AF273" s="50">
        <f t="shared" si="104"/>
        <v>-77.797550451526661</v>
      </c>
      <c r="AG273" s="59">
        <f t="shared" si="112"/>
        <v>110.38361069177188</v>
      </c>
      <c r="AI273" s="12">
        <f t="shared" si="105"/>
        <v>-17.396958494055156</v>
      </c>
      <c r="AJ273" s="62">
        <f t="shared" si="113"/>
        <v>12.126813164665187</v>
      </c>
      <c r="AL273" s="40">
        <f t="shared" si="106"/>
        <v>-105.39476541560889</v>
      </c>
      <c r="AM273" s="65">
        <f t="shared" si="118"/>
        <v>47.989810906249637</v>
      </c>
      <c r="AO273">
        <f t="shared" si="107"/>
        <v>61042.863977210232</v>
      </c>
      <c r="AP273">
        <f t="shared" si="108"/>
        <v>91625.580486697989</v>
      </c>
      <c r="AQ273">
        <f t="shared" si="109"/>
        <v>66109.614127741981</v>
      </c>
    </row>
    <row r="274" spans="8:43" x14ac:dyDescent="0.3">
      <c r="H274" s="102">
        <v>267</v>
      </c>
      <c r="I274" s="48">
        <f t="shared" si="125"/>
        <v>1.6776104770169593</v>
      </c>
      <c r="J274" s="96">
        <f t="shared" si="119"/>
        <v>19466.944228623652</v>
      </c>
      <c r="K274" s="97">
        <f t="shared" si="120"/>
        <v>12471.503951984989</v>
      </c>
      <c r="M274" s="92">
        <v>267</v>
      </c>
      <c r="N274" s="70">
        <f t="shared" si="126"/>
        <v>1.6776104770169593</v>
      </c>
      <c r="O274" s="71">
        <f t="shared" si="121"/>
        <v>-20373.139039963444</v>
      </c>
      <c r="P274" s="75">
        <f t="shared" si="122"/>
        <v>13480.052766389492</v>
      </c>
      <c r="R274" s="89">
        <v>267</v>
      </c>
      <c r="S274" s="82">
        <f t="shared" si="127"/>
        <v>1.6776104770169593</v>
      </c>
      <c r="T274" s="83">
        <f t="shared" si="123"/>
        <v>-5533.0557713763483</v>
      </c>
      <c r="U274" s="84">
        <f t="shared" si="124"/>
        <v>-10028.496048015011</v>
      </c>
      <c r="W274">
        <f t="shared" si="114"/>
        <v>54361.288964611587</v>
      </c>
      <c r="X274">
        <f t="shared" si="115"/>
        <v>-41570.134560091436</v>
      </c>
      <c r="Z274">
        <f t="shared" si="116"/>
        <v>-1659.7554943966466</v>
      </c>
      <c r="AA274">
        <f t="shared" si="117"/>
        <v>1693.6810517071619</v>
      </c>
      <c r="AC274">
        <f t="shared" si="110"/>
        <v>-207.26899079124419</v>
      </c>
      <c r="AD274">
        <f t="shared" si="111"/>
        <v>175.90871132430732</v>
      </c>
      <c r="AF274" s="50">
        <f t="shared" si="104"/>
        <v>-80.311902595184947</v>
      </c>
      <c r="AG274" s="59">
        <f t="shared" si="112"/>
        <v>114.69057145037252</v>
      </c>
      <c r="AI274" s="12">
        <f t="shared" si="105"/>
        <v>-17.860788918813935</v>
      </c>
      <c r="AJ274" s="62">
        <f t="shared" si="113"/>
        <v>12.386596584292217</v>
      </c>
      <c r="AL274" s="40">
        <f t="shared" si="106"/>
        <v>-109.09629927724531</v>
      </c>
      <c r="AM274" s="65">
        <f t="shared" si="118"/>
        <v>48.831543289642589</v>
      </c>
      <c r="AO274">
        <f t="shared" si="107"/>
        <v>59904.726733831434</v>
      </c>
      <c r="AP274">
        <f t="shared" si="108"/>
        <v>90493.53609526153</v>
      </c>
      <c r="AQ274">
        <f t="shared" si="109"/>
        <v>65036.410402800386</v>
      </c>
    </row>
    <row r="275" spans="8:43" x14ac:dyDescent="0.3">
      <c r="H275" s="103">
        <v>268</v>
      </c>
      <c r="I275" s="48">
        <f t="shared" si="125"/>
        <v>1.683893662324139</v>
      </c>
      <c r="J275" s="96">
        <f t="shared" si="119"/>
        <v>19435.718075632543</v>
      </c>
      <c r="K275" s="97">
        <f t="shared" si="120"/>
        <v>12468.056552600036</v>
      </c>
      <c r="M275" s="92">
        <v>268</v>
      </c>
      <c r="N275" s="70">
        <f t="shared" si="126"/>
        <v>1.683893662324139</v>
      </c>
      <c r="O275" s="71">
        <f t="shared" si="121"/>
        <v>-20394.997347057219</v>
      </c>
      <c r="P275" s="75">
        <f t="shared" si="122"/>
        <v>13477.639586820025</v>
      </c>
      <c r="R275" s="89">
        <v>268</v>
      </c>
      <c r="S275" s="82">
        <f t="shared" si="127"/>
        <v>1.683893662324139</v>
      </c>
      <c r="T275" s="83">
        <f t="shared" si="123"/>
        <v>-5564.2819243674567</v>
      </c>
      <c r="U275" s="84">
        <f t="shared" si="124"/>
        <v>-10031.943447399964</v>
      </c>
      <c r="W275">
        <f t="shared" si="114"/>
        <v>53505.502593564357</v>
      </c>
      <c r="X275">
        <f t="shared" si="115"/>
        <v>-40701.305445322316</v>
      </c>
      <c r="Z275">
        <f t="shared" si="116"/>
        <v>-1763.3899897922686</v>
      </c>
      <c r="AA275">
        <f t="shared" si="117"/>
        <v>1781.6354073693155</v>
      </c>
      <c r="AC275">
        <f t="shared" si="110"/>
        <v>-214.66573268540895</v>
      </c>
      <c r="AD275">
        <f t="shared" si="111"/>
        <v>181.92863574747847</v>
      </c>
      <c r="AF275" s="50">
        <f t="shared" si="104"/>
        <v>-83.082489342771723</v>
      </c>
      <c r="AG275" s="59">
        <f t="shared" si="112"/>
        <v>119.52318681940572</v>
      </c>
      <c r="AI275" s="12">
        <f t="shared" si="105"/>
        <v>-18.371020617880198</v>
      </c>
      <c r="AJ275" s="62">
        <f t="shared" si="113"/>
        <v>12.67163266455929</v>
      </c>
      <c r="AL275" s="40">
        <f t="shared" si="106"/>
        <v>-113.21222272475701</v>
      </c>
      <c r="AM275" s="65">
        <f t="shared" si="118"/>
        <v>49.733816263513468</v>
      </c>
      <c r="AO275">
        <f t="shared" si="107"/>
        <v>58702.508895962928</v>
      </c>
      <c r="AP275">
        <f t="shared" si="108"/>
        <v>89295.47180788267</v>
      </c>
      <c r="AQ275">
        <f t="shared" si="109"/>
        <v>63901.885225080179</v>
      </c>
    </row>
    <row r="276" spans="8:43" x14ac:dyDescent="0.3">
      <c r="H276" s="102">
        <v>269</v>
      </c>
      <c r="I276" s="48">
        <f t="shared" si="125"/>
        <v>1.6901768476313186</v>
      </c>
      <c r="J276" s="96">
        <f t="shared" si="119"/>
        <v>19404.514199525602</v>
      </c>
      <c r="K276" s="97">
        <f t="shared" si="120"/>
        <v>12464.413022849061</v>
      </c>
      <c r="M276" s="92">
        <v>269</v>
      </c>
      <c r="N276" s="70">
        <f t="shared" si="126"/>
        <v>1.6901768476313186</v>
      </c>
      <c r="O276" s="71">
        <f t="shared" si="121"/>
        <v>-20416.840060332077</v>
      </c>
      <c r="P276" s="75">
        <f t="shared" si="122"/>
        <v>13475.089115994344</v>
      </c>
      <c r="R276" s="89">
        <v>269</v>
      </c>
      <c r="S276" s="82">
        <f t="shared" si="127"/>
        <v>1.6901768476313186</v>
      </c>
      <c r="T276" s="83">
        <f t="shared" si="123"/>
        <v>-5595.4858004743974</v>
      </c>
      <c r="U276" s="84">
        <f t="shared" si="124"/>
        <v>-10035.586977150939</v>
      </c>
      <c r="W276">
        <f t="shared" si="114"/>
        <v>52596.974382082546</v>
      </c>
      <c r="X276">
        <f t="shared" si="115"/>
        <v>-39787.746662169222</v>
      </c>
      <c r="Z276">
        <f t="shared" si="116"/>
        <v>-1870.722856134973</v>
      </c>
      <c r="AA276">
        <f t="shared" si="117"/>
        <v>1872.5997252430548</v>
      </c>
      <c r="AC276">
        <f t="shared" si="110"/>
        <v>-222.87313201992444</v>
      </c>
      <c r="AD276">
        <f t="shared" si="111"/>
        <v>188.64370559588781</v>
      </c>
      <c r="AF276" s="50">
        <f t="shared" si="104"/>
        <v>-86.140595406364909</v>
      </c>
      <c r="AG276" s="59">
        <f t="shared" si="112"/>
        <v>124.96235402582667</v>
      </c>
      <c r="AI276" s="12">
        <f t="shared" si="105"/>
        <v>-18.933228994443525</v>
      </c>
      <c r="AJ276" s="62">
        <f t="shared" si="113"/>
        <v>12.984601861105137</v>
      </c>
      <c r="AL276" s="40">
        <f t="shared" si="106"/>
        <v>-117.79930761911601</v>
      </c>
      <c r="AM276" s="65">
        <f t="shared" si="118"/>
        <v>50.696749708955984</v>
      </c>
      <c r="AO276">
        <f t="shared" si="107"/>
        <v>57434.255660290772</v>
      </c>
      <c r="AP276">
        <f t="shared" si="108"/>
        <v>88029.202013474438</v>
      </c>
      <c r="AQ276">
        <f t="shared" si="109"/>
        <v>62704.416451779172</v>
      </c>
    </row>
    <row r="277" spans="8:43" x14ac:dyDescent="0.3">
      <c r="H277" s="103">
        <v>270</v>
      </c>
      <c r="I277" s="48">
        <f t="shared" si="125"/>
        <v>1.6964600329384982</v>
      </c>
      <c r="J277" s="96">
        <f t="shared" si="119"/>
        <v>19373.333832178429</v>
      </c>
      <c r="K277" s="97">
        <f t="shared" si="120"/>
        <v>12460.573506572382</v>
      </c>
      <c r="M277" s="92">
        <v>270</v>
      </c>
      <c r="N277" s="70">
        <f t="shared" si="126"/>
        <v>1.6964600329384982</v>
      </c>
      <c r="O277" s="71">
        <f t="shared" si="121"/>
        <v>-20438.666317475097</v>
      </c>
      <c r="P277" s="75">
        <f t="shared" si="122"/>
        <v>13472.401454600667</v>
      </c>
      <c r="R277" s="89">
        <v>270</v>
      </c>
      <c r="S277" s="82">
        <f t="shared" si="127"/>
        <v>1.6964600329384982</v>
      </c>
      <c r="T277" s="83">
        <f t="shared" si="123"/>
        <v>-5626.6661678215705</v>
      </c>
      <c r="U277" s="84">
        <f t="shared" si="124"/>
        <v>-10039.426493427618</v>
      </c>
      <c r="W277">
        <f t="shared" si="114"/>
        <v>51633.753812512565</v>
      </c>
      <c r="X277">
        <f t="shared" si="115"/>
        <v>-38827.866336348212</v>
      </c>
      <c r="Z277">
        <f t="shared" si="116"/>
        <v>-1982.1594221449352</v>
      </c>
      <c r="AA277">
        <f t="shared" si="117"/>
        <v>1966.9215780409986</v>
      </c>
      <c r="AC277">
        <f t="shared" si="110"/>
        <v>-232.00192770675523</v>
      </c>
      <c r="AD277">
        <f t="shared" si="111"/>
        <v>196.1542970872803</v>
      </c>
      <c r="AF277" s="50">
        <f t="shared" si="104"/>
        <v>-89.5226285868617</v>
      </c>
      <c r="AG277" s="59">
        <f t="shared" si="112"/>
        <v>131.10655143336783</v>
      </c>
      <c r="AI277" s="12">
        <f t="shared" si="105"/>
        <v>-19.55398854544514</v>
      </c>
      <c r="AJ277" s="62">
        <f t="shared" si="113"/>
        <v>13.328626355927533</v>
      </c>
      <c r="AL277" s="40">
        <f t="shared" si="106"/>
        <v>-122.92531057444837</v>
      </c>
      <c r="AM277" s="65">
        <f t="shared" si="118"/>
        <v>51.719119297984946</v>
      </c>
      <c r="AO277">
        <f t="shared" si="107"/>
        <v>56097.821522312246</v>
      </c>
      <c r="AP277">
        <f t="shared" si="108"/>
        <v>86692.301943321028</v>
      </c>
      <c r="AQ277">
        <f t="shared" si="109"/>
        <v>61442.243489631444</v>
      </c>
    </row>
    <row r="278" spans="8:43" x14ac:dyDescent="0.3">
      <c r="H278" s="102">
        <v>271</v>
      </c>
      <c r="I278" s="48">
        <f t="shared" si="125"/>
        <v>1.7027432182456779</v>
      </c>
      <c r="J278" s="96">
        <f t="shared" si="119"/>
        <v>19342.178204538537</v>
      </c>
      <c r="K278" s="97">
        <f t="shared" si="120"/>
        <v>12456.538155347527</v>
      </c>
      <c r="M278" s="92">
        <v>271</v>
      </c>
      <c r="N278" s="70">
        <f t="shared" si="126"/>
        <v>1.7027432182456779</v>
      </c>
      <c r="O278" s="71">
        <f t="shared" si="121"/>
        <v>-20460.475256823021</v>
      </c>
      <c r="P278" s="75">
        <f t="shared" si="122"/>
        <v>13469.576708743269</v>
      </c>
      <c r="R278" s="89">
        <v>271</v>
      </c>
      <c r="S278" s="82">
        <f t="shared" si="127"/>
        <v>1.7027432182456779</v>
      </c>
      <c r="T278" s="83">
        <f t="shared" si="123"/>
        <v>-5657.821795461462</v>
      </c>
      <c r="U278" s="84">
        <f t="shared" si="124"/>
        <v>-10043.461844652473</v>
      </c>
      <c r="W278">
        <f t="shared" si="114"/>
        <v>50613.673860476752</v>
      </c>
      <c r="X278">
        <f t="shared" si="115"/>
        <v>-37819.886260191801</v>
      </c>
      <c r="Z278">
        <f t="shared" si="116"/>
        <v>-2098.1603859983129</v>
      </c>
      <c r="AA278">
        <f t="shared" si="117"/>
        <v>2064.9987265846389</v>
      </c>
      <c r="AC278">
        <f t="shared" si="110"/>
        <v>-242.1837078933176</v>
      </c>
      <c r="AD278">
        <f t="shared" si="111"/>
        <v>204.58161902994044</v>
      </c>
      <c r="AF278" s="50">
        <f t="shared" si="104"/>
        <v>-93.271032457727912</v>
      </c>
      <c r="AG278" s="59">
        <f t="shared" si="112"/>
        <v>138.0766190173641</v>
      </c>
      <c r="AI278" s="12">
        <f t="shared" si="105"/>
        <v>-20.241098351748128</v>
      </c>
      <c r="AJ278" s="62">
        <f t="shared" si="113"/>
        <v>13.707359609619608</v>
      </c>
      <c r="AL278" s="40">
        <f t="shared" si="106"/>
        <v>-128.67157708384156</v>
      </c>
      <c r="AM278" s="65">
        <f t="shared" si="118"/>
        <v>52.797640402956738</v>
      </c>
      <c r="AO278">
        <f t="shared" si="107"/>
        <v>54690.850403631128</v>
      </c>
      <c r="AP278">
        <f t="shared" si="108"/>
        <v>85282.075830806672</v>
      </c>
      <c r="AQ278">
        <f t="shared" si="109"/>
        <v>60113.458802397705</v>
      </c>
    </row>
    <row r="279" spans="8:43" x14ac:dyDescent="0.3">
      <c r="H279" s="103">
        <v>272</v>
      </c>
      <c r="I279" s="48">
        <f t="shared" si="125"/>
        <v>1.7090264035528575</v>
      </c>
      <c r="J279" s="96">
        <f t="shared" si="119"/>
        <v>19311.04854657676</v>
      </c>
      <c r="K279" s="97">
        <f t="shared" si="120"/>
        <v>12452.307128483249</v>
      </c>
      <c r="M279" s="92">
        <v>272</v>
      </c>
      <c r="N279" s="70">
        <f t="shared" si="126"/>
        <v>1.7090264035528575</v>
      </c>
      <c r="O279" s="71">
        <f t="shared" si="121"/>
        <v>-20482.266017396269</v>
      </c>
      <c r="P279" s="75">
        <f t="shared" si="122"/>
        <v>13466.614989938274</v>
      </c>
      <c r="R279" s="89">
        <v>272</v>
      </c>
      <c r="S279" s="82">
        <f t="shared" si="127"/>
        <v>1.7090264035528575</v>
      </c>
      <c r="T279" s="83">
        <f t="shared" si="123"/>
        <v>-5688.9514534232394</v>
      </c>
      <c r="U279" s="84">
        <f t="shared" si="124"/>
        <v>-10047.692871516751</v>
      </c>
      <c r="W279">
        <f t="shared" si="114"/>
        <v>49534.320703990932</v>
      </c>
      <c r="X279">
        <f t="shared" si="115"/>
        <v>-36761.814194520739</v>
      </c>
      <c r="Z279">
        <f t="shared" si="116"/>
        <v>-2219.2522399449717</v>
      </c>
      <c r="AA279">
        <f t="shared" si="117"/>
        <v>2167.289536099609</v>
      </c>
      <c r="AC279">
        <f t="shared" si="110"/>
        <v>-253.57559348818961</v>
      </c>
      <c r="AD279">
        <f t="shared" si="111"/>
        <v>214.07314708479541</v>
      </c>
      <c r="AF279" s="50">
        <f t="shared" si="104"/>
        <v>-97.435332949790052</v>
      </c>
      <c r="AG279" s="59">
        <f t="shared" si="112"/>
        <v>146.02213628777002</v>
      </c>
      <c r="AI279" s="12">
        <f t="shared" si="105"/>
        <v>-21.003871533916183</v>
      </c>
      <c r="AJ279" s="62">
        <f t="shared" si="113"/>
        <v>14.125098628858821</v>
      </c>
      <c r="AL279" s="40">
        <f t="shared" si="106"/>
        <v>-135.13638900448339</v>
      </c>
      <c r="AM279" s="65">
        <f t="shared" si="118"/>
        <v>53.925912168166569</v>
      </c>
      <c r="AO279">
        <f t="shared" si="107"/>
        <v>53210.753567643311</v>
      </c>
      <c r="AP279">
        <f t="shared" si="108"/>
        <v>83795.519107696586</v>
      </c>
      <c r="AQ279">
        <f t="shared" si="109"/>
        <v>58716.000303857363</v>
      </c>
    </row>
    <row r="280" spans="8:43" x14ac:dyDescent="0.3">
      <c r="H280" s="102">
        <v>273</v>
      </c>
      <c r="I280" s="48">
        <f t="shared" si="125"/>
        <v>1.7153095888600371</v>
      </c>
      <c r="J280" s="96">
        <f t="shared" si="119"/>
        <v>19279.946087238688</v>
      </c>
      <c r="K280" s="97">
        <f t="shared" si="120"/>
        <v>12447.880593013248</v>
      </c>
      <c r="M280" s="92">
        <v>273</v>
      </c>
      <c r="N280" s="70">
        <f t="shared" si="126"/>
        <v>1.7153095888600371</v>
      </c>
      <c r="O280" s="71">
        <f t="shared" si="121"/>
        <v>-20504.037738932919</v>
      </c>
      <c r="P280" s="75">
        <f t="shared" si="122"/>
        <v>13463.516415109272</v>
      </c>
      <c r="R280" s="89">
        <v>273</v>
      </c>
      <c r="S280" s="82">
        <f t="shared" si="127"/>
        <v>1.7153095888600371</v>
      </c>
      <c r="T280" s="83">
        <f t="shared" si="123"/>
        <v>-5720.0539127613101</v>
      </c>
      <c r="U280" s="84">
        <f t="shared" si="124"/>
        <v>-10052.119406986752</v>
      </c>
      <c r="W280">
        <f t="shared" si="114"/>
        <v>48392.997634832427</v>
      </c>
      <c r="X280">
        <f t="shared" si="115"/>
        <v>-35651.410283085337</v>
      </c>
      <c r="Z280">
        <f t="shared" si="116"/>
        <v>-2346.0400366890667</v>
      </c>
      <c r="AA280">
        <f t="shared" si="117"/>
        <v>2274.3261096420065</v>
      </c>
      <c r="AC280">
        <f t="shared" si="110"/>
        <v>-266.36610518156539</v>
      </c>
      <c r="AD280">
        <f t="shared" si="111"/>
        <v>224.80980853030329</v>
      </c>
      <c r="AF280" s="50">
        <f t="shared" si="104"/>
        <v>-102.07329557536916</v>
      </c>
      <c r="AG280" s="59">
        <f t="shared" si="112"/>
        <v>155.13003286823923</v>
      </c>
      <c r="AI280" s="12">
        <f t="shared" si="105"/>
        <v>-21.853510645189377</v>
      </c>
      <c r="AJ280" s="62">
        <f t="shared" si="113"/>
        <v>14.586925783191806</v>
      </c>
      <c r="AL280" s="40">
        <f t="shared" si="106"/>
        <v>-142.43929896100687</v>
      </c>
      <c r="AM280" s="65">
        <f t="shared" si="118"/>
        <v>55.092849878872244</v>
      </c>
      <c r="AO280">
        <f t="shared" si="107"/>
        <v>51654.685403269687</v>
      </c>
      <c r="AP280">
        <f t="shared" si="108"/>
        <v>82229.273293108854</v>
      </c>
      <c r="AQ280">
        <f t="shared" si="109"/>
        <v>57247.645742978319</v>
      </c>
    </row>
    <row r="281" spans="8:43" x14ac:dyDescent="0.3">
      <c r="H281" s="103">
        <v>274</v>
      </c>
      <c r="I281" s="48">
        <f t="shared" si="125"/>
        <v>1.7215927741672168</v>
      </c>
      <c r="J281" s="96">
        <f t="shared" si="119"/>
        <v>19248.872054396164</v>
      </c>
      <c r="K281" s="97">
        <f t="shared" si="120"/>
        <v>12443.258723689563</v>
      </c>
      <c r="M281" s="92">
        <v>274</v>
      </c>
      <c r="N281" s="70">
        <f t="shared" si="126"/>
        <v>1.7215927741672168</v>
      </c>
      <c r="O281" s="71">
        <f t="shared" si="121"/>
        <v>-20525.789561922684</v>
      </c>
      <c r="P281" s="75">
        <f t="shared" si="122"/>
        <v>13460.281106582694</v>
      </c>
      <c r="R281" s="89">
        <v>274</v>
      </c>
      <c r="S281" s="82">
        <f t="shared" si="127"/>
        <v>1.7215927741672168</v>
      </c>
      <c r="T281" s="83">
        <f t="shared" si="123"/>
        <v>-5751.1279456038355</v>
      </c>
      <c r="U281" s="84">
        <f t="shared" si="124"/>
        <v>-10056.741276310437</v>
      </c>
      <c r="W281">
        <f t="shared" si="114"/>
        <v>47186.681853340197</v>
      </c>
      <c r="X281">
        <f t="shared" si="115"/>
        <v>-34486.146002198046</v>
      </c>
      <c r="Z281">
        <f t="shared" si="116"/>
        <v>-2479.2230892798493</v>
      </c>
      <c r="AA281">
        <f t="shared" si="117"/>
        <v>2386.7310139071583</v>
      </c>
      <c r="AC281">
        <f t="shared" si="110"/>
        <v>-280.78250009853571</v>
      </c>
      <c r="AD281">
        <f t="shared" si="111"/>
        <v>237.01558876129565</v>
      </c>
      <c r="AF281" s="50">
        <f t="shared" si="104"/>
        <v>-107.25211737975972</v>
      </c>
      <c r="AG281" s="59">
        <f t="shared" si="112"/>
        <v>165.63636134941623</v>
      </c>
      <c r="AI281" s="12">
        <f t="shared" si="105"/>
        <v>-22.80359996824421</v>
      </c>
      <c r="AJ281" s="62">
        <f t="shared" si="113"/>
        <v>15.098889386700638</v>
      </c>
      <c r="AL281" s="40">
        <f t="shared" si="106"/>
        <v>-150.72678275053178</v>
      </c>
      <c r="AM281" s="65">
        <f t="shared" si="118"/>
        <v>56.28033802517875</v>
      </c>
      <c r="AO281">
        <f t="shared" si="107"/>
        <v>50019.517453816246</v>
      </c>
      <c r="AP281">
        <f t="shared" si="108"/>
        <v>80579.571881406984</v>
      </c>
      <c r="AQ281">
        <f t="shared" si="109"/>
        <v>55706.010886444972</v>
      </c>
    </row>
    <row r="282" spans="8:43" x14ac:dyDescent="0.3">
      <c r="H282" s="102">
        <v>275</v>
      </c>
      <c r="I282" s="48">
        <f t="shared" si="125"/>
        <v>1.7278759594743964</v>
      </c>
      <c r="J282" s="96">
        <f t="shared" si="119"/>
        <v>19217.827674798795</v>
      </c>
      <c r="K282" s="97">
        <f t="shared" si="120"/>
        <v>12438.441702975681</v>
      </c>
      <c r="M282" s="92">
        <v>275</v>
      </c>
      <c r="N282" s="70">
        <f t="shared" si="126"/>
        <v>1.7278759594743964</v>
      </c>
      <c r="O282" s="71">
        <f t="shared" si="121"/>
        <v>-20547.520627640843</v>
      </c>
      <c r="P282" s="75">
        <f t="shared" si="122"/>
        <v>13456.909192082976</v>
      </c>
      <c r="R282" s="89">
        <v>275</v>
      </c>
      <c r="S282" s="82">
        <f t="shared" si="127"/>
        <v>1.7278759594743964</v>
      </c>
      <c r="T282" s="83">
        <f t="shared" si="123"/>
        <v>-5782.1723252012043</v>
      </c>
      <c r="U282" s="84">
        <f t="shared" si="124"/>
        <v>-10061.558297024319</v>
      </c>
      <c r="W282">
        <f t="shared" si="114"/>
        <v>45911.972496187955</v>
      </c>
      <c r="X282">
        <f t="shared" si="115"/>
        <v>-33263.153546649301</v>
      </c>
      <c r="Z282">
        <f t="shared" si="116"/>
        <v>-2619.6143393291172</v>
      </c>
      <c r="AA282">
        <f t="shared" si="117"/>
        <v>2505.238808287806</v>
      </c>
      <c r="AC282">
        <f t="shared" si="110"/>
        <v>-297.0998881428518</v>
      </c>
      <c r="AD282">
        <f t="shared" si="111"/>
        <v>250.97052915835241</v>
      </c>
      <c r="AF282" s="50">
        <f t="shared" si="104"/>
        <v>-113.04946924903035</v>
      </c>
      <c r="AG282" s="59">
        <f t="shared" si="112"/>
        <v>177.84261209922855</v>
      </c>
      <c r="AI282" s="12">
        <f t="shared" si="105"/>
        <v>-23.870758998062001</v>
      </c>
      <c r="AJ282" s="62">
        <f t="shared" si="113"/>
        <v>15.668235567793772</v>
      </c>
      <c r="AL282" s="40">
        <f t="shared" si="106"/>
        <v>-160.17965989575947</v>
      </c>
      <c r="AM282" s="65">
        <f t="shared" si="118"/>
        <v>57.459681491330102</v>
      </c>
      <c r="AO282">
        <f t="shared" si="107"/>
        <v>48301.811619347245</v>
      </c>
      <c r="AP282">
        <f t="shared" si="108"/>
        <v>78842.175091376004</v>
      </c>
      <c r="AQ282">
        <f t="shared" si="109"/>
        <v>54088.554435491133</v>
      </c>
    </row>
    <row r="283" spans="8:43" x14ac:dyDescent="0.3">
      <c r="H283" s="103">
        <v>276</v>
      </c>
      <c r="I283" s="48">
        <f t="shared" si="125"/>
        <v>1.7341591447815761</v>
      </c>
      <c r="J283" s="96">
        <f t="shared" si="119"/>
        <v>19186.814174025531</v>
      </c>
      <c r="K283" s="97">
        <f t="shared" si="120"/>
        <v>12433.429721039331</v>
      </c>
      <c r="M283" s="92">
        <v>276</v>
      </c>
      <c r="N283" s="70">
        <f t="shared" si="126"/>
        <v>1.7341591447815761</v>
      </c>
      <c r="O283" s="71">
        <f t="shared" si="121"/>
        <v>-20569.230078182129</v>
      </c>
      <c r="P283" s="75">
        <f t="shared" si="122"/>
        <v>13453.400804727533</v>
      </c>
      <c r="R283" s="89">
        <v>276</v>
      </c>
      <c r="S283" s="82">
        <f t="shared" si="127"/>
        <v>1.7341591447815761</v>
      </c>
      <c r="T283" s="83">
        <f t="shared" si="123"/>
        <v>-5813.1858259744686</v>
      </c>
      <c r="U283" s="84">
        <f t="shared" si="124"/>
        <v>-10066.570278960669</v>
      </c>
      <c r="W283">
        <f t="shared" si="114"/>
        <v>44565.027840505543</v>
      </c>
      <c r="X283">
        <f t="shared" si="115"/>
        <v>-31979.162826360604</v>
      </c>
      <c r="Z283">
        <f t="shared" si="116"/>
        <v>-2768.1642834005434</v>
      </c>
      <c r="AA283">
        <f t="shared" si="117"/>
        <v>2630.7240728669822</v>
      </c>
      <c r="AC283">
        <f t="shared" si="110"/>
        <v>-315.65239714125426</v>
      </c>
      <c r="AD283">
        <f t="shared" si="111"/>
        <v>267.02853307495934</v>
      </c>
      <c r="AF283" s="50">
        <f t="shared" si="104"/>
        <v>-119.55398428962789</v>
      </c>
      <c r="AG283" s="59">
        <f t="shared" si="112"/>
        <v>192.13864698039123</v>
      </c>
      <c r="AI283" s="12">
        <f t="shared" si="105"/>
        <v>-25.0755214364045</v>
      </c>
      <c r="AJ283" s="62">
        <f t="shared" si="113"/>
        <v>16.303708563946902</v>
      </c>
      <c r="AL283" s="40">
        <f t="shared" si="106"/>
        <v>-171.02289141522189</v>
      </c>
      <c r="AM283" s="65">
        <f t="shared" si="118"/>
        <v>58.586177530621228</v>
      </c>
      <c r="AO283">
        <f t="shared" si="107"/>
        <v>46497.794466782027</v>
      </c>
      <c r="AP283">
        <f t="shared" si="108"/>
        <v>77012.290783013013</v>
      </c>
      <c r="AQ283">
        <f t="shared" si="109"/>
        <v>52392.594468246709</v>
      </c>
    </row>
    <row r="284" spans="8:43" x14ac:dyDescent="0.3">
      <c r="H284" s="102">
        <v>277</v>
      </c>
      <c r="I284" s="48">
        <f t="shared" si="125"/>
        <v>1.7404423300887557</v>
      </c>
      <c r="J284" s="96">
        <f t="shared" si="119"/>
        <v>19155.83277643628</v>
      </c>
      <c r="K284" s="97">
        <f t="shared" si="120"/>
        <v>12428.222975744982</v>
      </c>
      <c r="M284" s="92">
        <v>277</v>
      </c>
      <c r="N284" s="70">
        <f t="shared" si="126"/>
        <v>1.7404423300887557</v>
      </c>
      <c r="O284" s="71">
        <f t="shared" si="121"/>
        <v>-20590.917056494603</v>
      </c>
      <c r="P284" s="75">
        <f t="shared" si="122"/>
        <v>13449.756083021486</v>
      </c>
      <c r="R284" s="89">
        <v>277</v>
      </c>
      <c r="S284" s="82">
        <f t="shared" si="127"/>
        <v>1.7404423300887557</v>
      </c>
      <c r="T284" s="83">
        <f t="shared" si="123"/>
        <v>-5844.1672235637197</v>
      </c>
      <c r="U284" s="84">
        <f t="shared" si="124"/>
        <v>-10071.777024255018</v>
      </c>
      <c r="W284">
        <f t="shared" si="114"/>
        <v>43141.489149162611</v>
      </c>
      <c r="X284">
        <f t="shared" si="115"/>
        <v>-30630.422223292742</v>
      </c>
      <c r="Z284">
        <f t="shared" si="116"/>
        <v>-2925.9904819711705</v>
      </c>
      <c r="AA284">
        <f t="shared" si="117"/>
        <v>2764.2383394044618</v>
      </c>
      <c r="AC284">
        <f t="shared" si="110"/>
        <v>-336.84644525573628</v>
      </c>
      <c r="AD284">
        <f t="shared" si="111"/>
        <v>285.64207111323537</v>
      </c>
      <c r="AF284" s="50">
        <f t="shared" si="104"/>
        <v>-126.86434296600514</v>
      </c>
      <c r="AG284" s="59">
        <f t="shared" si="112"/>
        <v>209.03542253457093</v>
      </c>
      <c r="AI284" s="12">
        <f t="shared" si="105"/>
        <v>-26.443534738756572</v>
      </c>
      <c r="AJ284" s="62">
        <f t="shared" si="113"/>
        <v>17.015943019238051</v>
      </c>
      <c r="AL284" s="40">
        <f t="shared" si="106"/>
        <v>-183.53856755097456</v>
      </c>
      <c r="AM284" s="65">
        <f t="shared" si="118"/>
        <v>59.590705559426375</v>
      </c>
      <c r="AO284">
        <f t="shared" si="107"/>
        <v>44603.336410714699</v>
      </c>
      <c r="AP284">
        <f t="shared" si="108"/>
        <v>75084.4781697047</v>
      </c>
      <c r="AQ284">
        <f t="shared" si="109"/>
        <v>50615.344277969154</v>
      </c>
    </row>
    <row r="285" spans="8:43" x14ac:dyDescent="0.3">
      <c r="H285" s="103">
        <v>278</v>
      </c>
      <c r="I285" s="48">
        <f t="shared" si="125"/>
        <v>1.7467255153959353</v>
      </c>
      <c r="J285" s="96">
        <f t="shared" si="119"/>
        <v>19124.884705123568</v>
      </c>
      <c r="K285" s="97">
        <f t="shared" si="120"/>
        <v>12422.821672646018</v>
      </c>
      <c r="M285" s="92">
        <v>278</v>
      </c>
      <c r="N285" s="70">
        <f t="shared" si="126"/>
        <v>1.7467255153959353</v>
      </c>
      <c r="O285" s="71">
        <f t="shared" si="121"/>
        <v>-20612.580706413501</v>
      </c>
      <c r="P285" s="75">
        <f t="shared" si="122"/>
        <v>13445.975170852213</v>
      </c>
      <c r="R285" s="89">
        <v>278</v>
      </c>
      <c r="S285" s="82">
        <f t="shared" si="127"/>
        <v>1.7467255153959353</v>
      </c>
      <c r="T285" s="83">
        <f t="shared" si="123"/>
        <v>-5875.1152948764311</v>
      </c>
      <c r="U285" s="84">
        <f t="shared" si="124"/>
        <v>-10077.178327353982</v>
      </c>
      <c r="W285">
        <f t="shared" si="114"/>
        <v>41636.388102520061</v>
      </c>
      <c r="X285">
        <f t="shared" si="115"/>
        <v>-29212.59779470136</v>
      </c>
      <c r="Z285">
        <f t="shared" si="116"/>
        <v>-3094.4137045990387</v>
      </c>
      <c r="AA285">
        <f t="shared" si="117"/>
        <v>2907.0593749610794</v>
      </c>
      <c r="AC285">
        <f t="shared" si="110"/>
        <v>-361.17555824799888</v>
      </c>
      <c r="AD285">
        <f t="shared" si="111"/>
        <v>307.39689533761191</v>
      </c>
      <c r="AF285" s="50">
        <f t="shared" si="104"/>
        <v>-135.08519850548322</v>
      </c>
      <c r="AG285" s="59">
        <f t="shared" si="112"/>
        <v>229.21240538163434</v>
      </c>
      <c r="AI285" s="12">
        <f t="shared" si="105"/>
        <v>-28.007223241156368</v>
      </c>
      <c r="AJ285" s="62">
        <f t="shared" si="113"/>
        <v>17.817980808271511</v>
      </c>
      <c r="AL285" s="40">
        <f t="shared" si="106"/>
        <v>-198.08313650135929</v>
      </c>
      <c r="AM285" s="65">
        <f t="shared" si="118"/>
        <v>60.366509147706054</v>
      </c>
      <c r="AO285">
        <f t="shared" si="107"/>
        <v>42613.942870360901</v>
      </c>
      <c r="AP285">
        <f t="shared" si="108"/>
        <v>73052.530169279518</v>
      </c>
      <c r="AQ285">
        <f t="shared" si="109"/>
        <v>48753.980671559781</v>
      </c>
    </row>
    <row r="286" spans="8:43" x14ac:dyDescent="0.3">
      <c r="H286" s="102">
        <v>279</v>
      </c>
      <c r="I286" s="48">
        <f t="shared" si="125"/>
        <v>1.753008700703115</v>
      </c>
      <c r="J286" s="96">
        <f t="shared" si="119"/>
        <v>19093.971181864261</v>
      </c>
      <c r="K286" s="97">
        <f t="shared" si="120"/>
        <v>12417.22602497664</v>
      </c>
      <c r="M286" s="92">
        <v>279</v>
      </c>
      <c r="N286" s="70">
        <f t="shared" si="126"/>
        <v>1.753008700703115</v>
      </c>
      <c r="O286" s="71">
        <f t="shared" si="121"/>
        <v>-20634.220172695015</v>
      </c>
      <c r="P286" s="75">
        <f t="shared" si="122"/>
        <v>13442.058217483647</v>
      </c>
      <c r="R286" s="89">
        <v>279</v>
      </c>
      <c r="S286" s="82">
        <f t="shared" si="127"/>
        <v>1.753008700703115</v>
      </c>
      <c r="T286" s="83">
        <f t="shared" si="123"/>
        <v>-5906.0288181357373</v>
      </c>
      <c r="U286" s="84">
        <f t="shared" si="124"/>
        <v>-10082.77397502336</v>
      </c>
      <c r="W286">
        <f t="shared" si="114"/>
        <v>40044.034305439542</v>
      </c>
      <c r="X286">
        <f t="shared" si="115"/>
        <v>-27720.643495303619</v>
      </c>
      <c r="Z286">
        <f t="shared" si="116"/>
        <v>-3275.0014837230383</v>
      </c>
      <c r="AA286">
        <f t="shared" si="117"/>
        <v>3060.7578226298851</v>
      </c>
      <c r="AC286">
        <f t="shared" si="110"/>
        <v>-389.23458671455819</v>
      </c>
      <c r="AD286">
        <f t="shared" si="111"/>
        <v>333.06139465670771</v>
      </c>
      <c r="AF286" s="50">
        <f t="shared" si="104"/>
        <v>-144.31631061381435</v>
      </c>
      <c r="AG286" s="59">
        <f t="shared" si="112"/>
        <v>253.58733921679922</v>
      </c>
      <c r="AI286" s="12">
        <f t="shared" si="105"/>
        <v>-29.808134430663287</v>
      </c>
      <c r="AJ286" s="62">
        <f t="shared" si="113"/>
        <v>18.725957126722818</v>
      </c>
      <c r="AL286" s="40">
        <f t="shared" si="106"/>
        <v>-215.11014167008054</v>
      </c>
      <c r="AM286" s="65">
        <f t="shared" si="118"/>
        <v>60.748098313185686</v>
      </c>
      <c r="AO286">
        <f t="shared" si="107"/>
        <v>40524.770689800462</v>
      </c>
      <c r="AP286">
        <f t="shared" si="108"/>
        <v>70909.329438181769</v>
      </c>
      <c r="AQ286">
        <f t="shared" si="109"/>
        <v>46805.766711423756</v>
      </c>
    </row>
    <row r="287" spans="8:43" x14ac:dyDescent="0.3">
      <c r="H287" s="103">
        <v>280</v>
      </c>
      <c r="I287" s="48">
        <f t="shared" si="125"/>
        <v>1.7592918860102946</v>
      </c>
      <c r="J287" s="96">
        <f t="shared" si="119"/>
        <v>19063.093427071326</v>
      </c>
      <c r="K287" s="97">
        <f t="shared" si="120"/>
        <v>12411.436253643435</v>
      </c>
      <c r="M287" s="92">
        <v>280</v>
      </c>
      <c r="N287" s="70">
        <f t="shared" si="126"/>
        <v>1.7592918860102946</v>
      </c>
      <c r="O287" s="71">
        <f t="shared" si="121"/>
        <v>-20655.834601050072</v>
      </c>
      <c r="P287" s="75">
        <f t="shared" si="122"/>
        <v>13438.005377550404</v>
      </c>
      <c r="R287" s="89">
        <v>280</v>
      </c>
      <c r="S287" s="82">
        <f t="shared" si="127"/>
        <v>1.7592918860102946</v>
      </c>
      <c r="T287" s="83">
        <f t="shared" si="123"/>
        <v>-5936.906572928674</v>
      </c>
      <c r="U287" s="84">
        <f t="shared" si="124"/>
        <v>-10088.563746356565</v>
      </c>
      <c r="W287">
        <f t="shared" si="114"/>
        <v>38357.879240238704</v>
      </c>
      <c r="X287">
        <f t="shared" si="115"/>
        <v>-26148.631909656586</v>
      </c>
      <c r="Z287">
        <f t="shared" si="116"/>
        <v>-3469.6187770803172</v>
      </c>
      <c r="AA287">
        <f t="shared" si="117"/>
        <v>3227.2885199582388</v>
      </c>
      <c r="AC287">
        <f t="shared" si="110"/>
        <v>-421.7273599192597</v>
      </c>
      <c r="AD287">
        <f t="shared" si="111"/>
        <v>363.65742191489574</v>
      </c>
      <c r="AF287" s="50">
        <f t="shared" si="104"/>
        <v>-154.62730257542052</v>
      </c>
      <c r="AG287" s="59">
        <f t="shared" si="112"/>
        <v>283.42038420968311</v>
      </c>
      <c r="AI287" s="12">
        <f t="shared" si="105"/>
        <v>-31.900312719271788</v>
      </c>
      <c r="AJ287" s="62">
        <f t="shared" si="113"/>
        <v>19.760016595955641</v>
      </c>
      <c r="AL287" s="40">
        <f t="shared" si="106"/>
        <v>-235.19974462456739</v>
      </c>
      <c r="AM287" s="65">
        <f t="shared" si="118"/>
        <v>60.477021109257002</v>
      </c>
      <c r="AO287">
        <f t="shared" si="107"/>
        <v>38330.694744430955</v>
      </c>
      <c r="AP287">
        <f t="shared" si="108"/>
        <v>68646.672594949021</v>
      </c>
      <c r="AQ287">
        <f t="shared" si="109"/>
        <v>44768.266502826926</v>
      </c>
    </row>
    <row r="288" spans="8:43" x14ac:dyDescent="0.3">
      <c r="H288" s="102">
        <v>281</v>
      </c>
      <c r="I288" s="48">
        <f t="shared" si="125"/>
        <v>1.7655750713174743</v>
      </c>
      <c r="J288" s="96">
        <f t="shared" si="119"/>
        <v>19032.252659745649</v>
      </c>
      <c r="K288" s="97">
        <f t="shared" si="120"/>
        <v>12405.45258721666</v>
      </c>
      <c r="M288" s="92">
        <v>281</v>
      </c>
      <c r="N288" s="70">
        <f t="shared" si="126"/>
        <v>1.7655750713174743</v>
      </c>
      <c r="O288" s="71">
        <f t="shared" si="121"/>
        <v>-20677.423138178048</v>
      </c>
      <c r="P288" s="75">
        <f t="shared" si="122"/>
        <v>13433.816811051662</v>
      </c>
      <c r="R288" s="89">
        <v>281</v>
      </c>
      <c r="S288" s="82">
        <f t="shared" si="127"/>
        <v>1.7655750713174743</v>
      </c>
      <c r="T288" s="83">
        <f t="shared" si="123"/>
        <v>-5967.7473402543528</v>
      </c>
      <c r="U288" s="84">
        <f t="shared" si="124"/>
        <v>-10094.54741278334</v>
      </c>
      <c r="W288">
        <f t="shared" si="114"/>
        <v>36570.353931708632</v>
      </c>
      <c r="X288">
        <f t="shared" si="115"/>
        <v>-24489.530471938106</v>
      </c>
      <c r="Z288">
        <f t="shared" si="116"/>
        <v>-3680.4824570399469</v>
      </c>
      <c r="AA288">
        <f t="shared" si="117"/>
        <v>3409.1172309156868</v>
      </c>
      <c r="AC288">
        <f t="shared" si="110"/>
        <v>-459.45277002452826</v>
      </c>
      <c r="AD288">
        <f t="shared" si="111"/>
        <v>400.56229823810236</v>
      </c>
      <c r="AF288" s="50">
        <f t="shared" si="104"/>
        <v>-166.00192813834283</v>
      </c>
      <c r="AG288" s="59">
        <f t="shared" si="112"/>
        <v>320.47135266195426</v>
      </c>
      <c r="AI288" s="12">
        <f t="shared" si="105"/>
        <v>-34.355253363506947</v>
      </c>
      <c r="AJ288" s="62">
        <f t="shared" si="113"/>
        <v>20.945539057122158</v>
      </c>
      <c r="AL288" s="40">
        <f t="shared" si="106"/>
        <v>-259.0955885226785</v>
      </c>
      <c r="AM288" s="65">
        <f t="shared" si="118"/>
        <v>59.145406519025912</v>
      </c>
      <c r="AO288">
        <f t="shared" si="107"/>
        <v>36026.472062042769</v>
      </c>
      <c r="AP288">
        <f t="shared" si="108"/>
        <v>66255.057589089221</v>
      </c>
      <c r="AQ288">
        <f t="shared" si="109"/>
        <v>42639.717571594738</v>
      </c>
    </row>
    <row r="289" spans="8:43" x14ac:dyDescent="0.3">
      <c r="H289" s="103">
        <v>282</v>
      </c>
      <c r="I289" s="48">
        <f t="shared" si="125"/>
        <v>1.7718582566246539</v>
      </c>
      <c r="J289" s="96">
        <f t="shared" si="119"/>
        <v>19001.450097427914</v>
      </c>
      <c r="K289" s="97">
        <f t="shared" si="120"/>
        <v>12399.275261921222</v>
      </c>
      <c r="M289" s="92">
        <v>282</v>
      </c>
      <c r="N289" s="70">
        <f t="shared" si="126"/>
        <v>1.7718582566246539</v>
      </c>
      <c r="O289" s="71">
        <f t="shared" si="121"/>
        <v>-20698.98493180046</v>
      </c>
      <c r="P289" s="75">
        <f t="shared" si="122"/>
        <v>13429.492683344857</v>
      </c>
      <c r="R289" s="89">
        <v>282</v>
      </c>
      <c r="S289" s="82">
        <f t="shared" si="127"/>
        <v>1.7718582566246539</v>
      </c>
      <c r="T289" s="83">
        <f t="shared" si="123"/>
        <v>-5998.5499025720865</v>
      </c>
      <c r="U289" s="84">
        <f t="shared" si="124"/>
        <v>-10100.724738078778</v>
      </c>
      <c r="W289">
        <f t="shared" si="114"/>
        <v>34672.68110693559</v>
      </c>
      <c r="X289">
        <f t="shared" si="115"/>
        <v>-22734.901569200498</v>
      </c>
      <c r="Z289">
        <f t="shared" si="116"/>
        <v>-3910.2088420522109</v>
      </c>
      <c r="AA289">
        <f t="shared" si="117"/>
        <v>3609.3983800347378</v>
      </c>
      <c r="AC289">
        <f t="shared" si="110"/>
        <v>-503.23288779832501</v>
      </c>
      <c r="AD289">
        <f t="shared" si="111"/>
        <v>445.65435149053064</v>
      </c>
      <c r="AF289" s="50">
        <f t="shared" si="104"/>
        <v>-178.2168508235813</v>
      </c>
      <c r="AG289" s="59">
        <f t="shared" si="112"/>
        <v>367.23819616558387</v>
      </c>
      <c r="AI289" s="12">
        <f t="shared" si="105"/>
        <v>-37.269345267652497</v>
      </c>
      <c r="AJ289" s="62">
        <f t="shared" si="113"/>
        <v>22.314770817602845</v>
      </c>
      <c r="AL289" s="40">
        <f t="shared" si="106"/>
        <v>-287.7466917070912</v>
      </c>
      <c r="AM289" s="65">
        <f t="shared" si="118"/>
        <v>56.101384507343909</v>
      </c>
      <c r="AO289">
        <f t="shared" si="107"/>
        <v>33607.095140238875</v>
      </c>
      <c r="AP289">
        <f t="shared" si="108"/>
        <v>63723.432426117142</v>
      </c>
      <c r="AQ289">
        <f t="shared" si="109"/>
        <v>40419.677491264381</v>
      </c>
    </row>
    <row r="290" spans="8:43" x14ac:dyDescent="0.3">
      <c r="H290" s="102">
        <v>283</v>
      </c>
      <c r="I290" s="48">
        <f t="shared" si="125"/>
        <v>1.7781414419318335</v>
      </c>
      <c r="J290" s="96">
        <f t="shared" si="119"/>
        <v>18970.686956150541</v>
      </c>
      <c r="K290" s="97">
        <f t="shared" si="120"/>
        <v>12392.90452162735</v>
      </c>
      <c r="M290" s="92">
        <v>283</v>
      </c>
      <c r="N290" s="70">
        <f t="shared" si="126"/>
        <v>1.7781414419318335</v>
      </c>
      <c r="O290" s="71">
        <f t="shared" si="121"/>
        <v>-20720.519130694622</v>
      </c>
      <c r="P290" s="75">
        <f t="shared" si="122"/>
        <v>13425.033165139144</v>
      </c>
      <c r="R290" s="89">
        <v>283</v>
      </c>
      <c r="S290" s="82">
        <f t="shared" si="127"/>
        <v>1.7781414419318335</v>
      </c>
      <c r="T290" s="83">
        <f t="shared" si="123"/>
        <v>-6029.3130438494582</v>
      </c>
      <c r="U290" s="84">
        <f t="shared" si="124"/>
        <v>-10107.09547837265</v>
      </c>
      <c r="W290">
        <f t="shared" si="114"/>
        <v>32654.672574934692</v>
      </c>
      <c r="X290">
        <f t="shared" si="115"/>
        <v>-20874.495585246816</v>
      </c>
      <c r="Z290">
        <f t="shared" si="116"/>
        <v>-4161.8252859513732</v>
      </c>
      <c r="AA290">
        <f t="shared" si="117"/>
        <v>3832.2255557800031</v>
      </c>
      <c r="AC290">
        <f t="shared" si="110"/>
        <v>-553.69572523199861</v>
      </c>
      <c r="AD290">
        <f t="shared" si="111"/>
        <v>501.51230410884415</v>
      </c>
      <c r="AF290" s="50">
        <f t="shared" si="104"/>
        <v>-190.5770265140174</v>
      </c>
      <c r="AG290" s="59">
        <f t="shared" si="112"/>
        <v>427.31465120498063</v>
      </c>
      <c r="AI290" s="12">
        <f t="shared" si="105"/>
        <v>-40.775334929951804</v>
      </c>
      <c r="AJ290" s="62">
        <f t="shared" si="113"/>
        <v>23.908949324300657</v>
      </c>
      <c r="AL290" s="40">
        <f t="shared" si="106"/>
        <v>-322.34336378802942</v>
      </c>
      <c r="AM290" s="65">
        <f t="shared" si="118"/>
        <v>50.288703579562892</v>
      </c>
      <c r="AO290">
        <f t="shared" si="107"/>
        <v>31068.516824850125</v>
      </c>
      <c r="AP290">
        <f t="shared" si="108"/>
        <v>61038.913994410199</v>
      </c>
      <c r="AQ290">
        <f t="shared" si="109"/>
        <v>38110.156980870903</v>
      </c>
    </row>
    <row r="291" spans="8:43" x14ac:dyDescent="0.3">
      <c r="H291" s="103">
        <v>284</v>
      </c>
      <c r="I291" s="48">
        <f t="shared" si="125"/>
        <v>1.7844246272390132</v>
      </c>
      <c r="J291" s="96">
        <f t="shared" si="119"/>
        <v>18939.964450389674</v>
      </c>
      <c r="K291" s="97">
        <f t="shared" si="120"/>
        <v>12386.340617840957</v>
      </c>
      <c r="M291" s="92">
        <v>284</v>
      </c>
      <c r="N291" s="70">
        <f t="shared" si="126"/>
        <v>1.7844246272390132</v>
      </c>
      <c r="O291" s="71">
        <f t="shared" si="121"/>
        <v>-20742.024884727227</v>
      </c>
      <c r="P291" s="75">
        <f t="shared" si="122"/>
        <v>13420.438432488671</v>
      </c>
      <c r="R291" s="89">
        <v>284</v>
      </c>
      <c r="S291" s="82">
        <f t="shared" si="127"/>
        <v>1.7844246272390132</v>
      </c>
      <c r="T291" s="83">
        <f t="shared" si="123"/>
        <v>-6060.0355496103257</v>
      </c>
      <c r="U291" s="84">
        <f t="shared" si="124"/>
        <v>-10113.659382159043</v>
      </c>
      <c r="W291">
        <f t="shared" si="114"/>
        <v>30504.547966305006</v>
      </c>
      <c r="X291">
        <f t="shared" si="115"/>
        <v>-18895.693769343208</v>
      </c>
      <c r="Z291">
        <f t="shared" si="116"/>
        <v>-4438.6731485673727</v>
      </c>
      <c r="AA291">
        <f t="shared" si="117"/>
        <v>4082.9817078344254</v>
      </c>
      <c r="AC291">
        <f t="shared" si="110"/>
        <v>-610.70278439218953</v>
      </c>
      <c r="AD291">
        <f t="shared" si="111"/>
        <v>571.65455733644433</v>
      </c>
      <c r="AF291" s="50">
        <f t="shared" si="104"/>
        <v>-201.33019425718399</v>
      </c>
      <c r="AG291" s="59">
        <f t="shared" si="112"/>
        <v>505.89993697789805</v>
      </c>
      <c r="AI291" s="12">
        <f t="shared" si="105"/>
        <v>-45.060459264311781</v>
      </c>
      <c r="AJ291" s="62">
        <f t="shared" si="113"/>
        <v>25.780910520696178</v>
      </c>
      <c r="AL291" s="40">
        <f t="shared" si="106"/>
        <v>-364.31213087069375</v>
      </c>
      <c r="AM291" s="65">
        <f t="shared" si="118"/>
        <v>39.973709837850159</v>
      </c>
      <c r="AO291">
        <f t="shared" si="107"/>
        <v>28409.121379256812</v>
      </c>
      <c r="AP291">
        <f t="shared" si="108"/>
        <v>58186.514620592825</v>
      </c>
      <c r="AQ291">
        <f t="shared" si="109"/>
        <v>35717.633687524045</v>
      </c>
    </row>
    <row r="292" spans="8:43" x14ac:dyDescent="0.3">
      <c r="H292" s="102">
        <v>285</v>
      </c>
      <c r="I292" s="48">
        <f t="shared" si="125"/>
        <v>1.7907078125461928</v>
      </c>
      <c r="J292" s="96">
        <f t="shared" si="119"/>
        <v>18909.283793017235</v>
      </c>
      <c r="K292" s="97">
        <f t="shared" si="120"/>
        <v>12379.583809693726</v>
      </c>
      <c r="M292" s="92">
        <v>285</v>
      </c>
      <c r="N292" s="70">
        <f t="shared" si="126"/>
        <v>1.7907078125461928</v>
      </c>
      <c r="O292" s="71">
        <f t="shared" si="121"/>
        <v>-20763.501344887936</v>
      </c>
      <c r="P292" s="75">
        <f t="shared" si="122"/>
        <v>13415.708666785607</v>
      </c>
      <c r="R292" s="89">
        <v>285</v>
      </c>
      <c r="S292" s="82">
        <f t="shared" si="127"/>
        <v>1.7907078125461928</v>
      </c>
      <c r="T292" s="83">
        <f t="shared" si="123"/>
        <v>-6090.7162069827646</v>
      </c>
      <c r="U292" s="84">
        <f t="shared" si="124"/>
        <v>-10120.416190306274</v>
      </c>
      <c r="W292">
        <f t="shared" si="114"/>
        <v>28208.873543972295</v>
      </c>
      <c r="X292">
        <f t="shared" si="115"/>
        <v>-16782.746095758939</v>
      </c>
      <c r="Z292">
        <f t="shared" si="116"/>
        <v>-4744.0245407634675</v>
      </c>
      <c r="AA292">
        <f t="shared" si="117"/>
        <v>4368.8089865026477</v>
      </c>
      <c r="AC292">
        <f t="shared" si="110"/>
        <v>-671.9184760079977</v>
      </c>
      <c r="AD292">
        <f t="shared" si="111"/>
        <v>660.69369123190836</v>
      </c>
      <c r="AF292" s="50">
        <f t="shared" si="104"/>
        <v>-206.35082831363874</v>
      </c>
      <c r="AG292" s="59">
        <f t="shared" si="112"/>
        <v>610.40832749445826</v>
      </c>
      <c r="AI292" s="12">
        <f t="shared" si="105"/>
        <v>-50.395919042892601</v>
      </c>
      <c r="AJ292" s="62">
        <f t="shared" si="113"/>
        <v>27.997773122765235</v>
      </c>
      <c r="AL292" s="40">
        <f t="shared" si="106"/>
        <v>-415.17172865146637</v>
      </c>
      <c r="AM292" s="65">
        <f t="shared" si="118"/>
        <v>22.287590614684806</v>
      </c>
      <c r="AO292">
        <f t="shared" si="107"/>
        <v>25632.740056654584</v>
      </c>
      <c r="AP292">
        <f t="shared" si="108"/>
        <v>55148.988901054225</v>
      </c>
      <c r="AQ292">
        <f t="shared" si="109"/>
        <v>33256.690540423391</v>
      </c>
    </row>
    <row r="293" spans="8:43" x14ac:dyDescent="0.3">
      <c r="H293" s="103">
        <v>286</v>
      </c>
      <c r="I293" s="48">
        <f t="shared" si="125"/>
        <v>1.7969909978533725</v>
      </c>
      <c r="J293" s="96">
        <f t="shared" si="119"/>
        <v>18878.646195253041</v>
      </c>
      <c r="K293" s="97">
        <f t="shared" si="120"/>
        <v>12372.634363932873</v>
      </c>
      <c r="M293" s="92">
        <v>286</v>
      </c>
      <c r="N293" s="70">
        <f t="shared" si="126"/>
        <v>1.7969909978533725</v>
      </c>
      <c r="O293" s="71">
        <f t="shared" si="121"/>
        <v>-20784.94766332287</v>
      </c>
      <c r="P293" s="75">
        <f t="shared" si="122"/>
        <v>13410.844054753012</v>
      </c>
      <c r="R293" s="89">
        <v>286</v>
      </c>
      <c r="S293" s="82">
        <f t="shared" si="127"/>
        <v>1.7969909978533725</v>
      </c>
      <c r="T293" s="83">
        <f t="shared" si="123"/>
        <v>-6121.3538047469583</v>
      </c>
      <c r="U293" s="84">
        <f t="shared" si="124"/>
        <v>-10127.365636067127</v>
      </c>
      <c r="W293">
        <f t="shared" si="114"/>
        <v>25752.871464089563</v>
      </c>
      <c r="X293">
        <f t="shared" si="115"/>
        <v>-14515.754891103627</v>
      </c>
      <c r="Z293">
        <f t="shared" si="116"/>
        <v>-5079.983778767466</v>
      </c>
      <c r="AA293">
        <f t="shared" si="117"/>
        <v>4699.1558321186021</v>
      </c>
      <c r="AC293">
        <f t="shared" si="110"/>
        <v>-729.3476068547759</v>
      </c>
      <c r="AD293">
        <f t="shared" si="111"/>
        <v>773.85635717332002</v>
      </c>
      <c r="AF293" s="50">
        <f t="shared" si="104"/>
        <v>-196.16568676126093</v>
      </c>
      <c r="AG293" s="59">
        <f t="shared" si="112"/>
        <v>750.70957255680776</v>
      </c>
      <c r="AI293" s="12">
        <f t="shared" si="105"/>
        <v>-57.18601934013828</v>
      </c>
      <c r="AJ293" s="62">
        <f t="shared" si="113"/>
        <v>30.641976961841799</v>
      </c>
      <c r="AL293" s="40">
        <f t="shared" si="106"/>
        <v>-475.99590075337665</v>
      </c>
      <c r="AM293" s="65">
        <f t="shared" si="118"/>
        <v>-7.4951923453295048</v>
      </c>
      <c r="AO293">
        <f t="shared" si="107"/>
        <v>22754.977334805</v>
      </c>
      <c r="AP293">
        <f t="shared" si="108"/>
        <v>51907.104379749144</v>
      </c>
      <c r="AQ293">
        <f t="shared" si="109"/>
        <v>30756.683771374057</v>
      </c>
    </row>
    <row r="294" spans="8:43" x14ac:dyDescent="0.3">
      <c r="H294" s="102">
        <v>287</v>
      </c>
      <c r="I294" s="48">
        <f t="shared" si="125"/>
        <v>1.8032741831605521</v>
      </c>
      <c r="J294" s="96">
        <f t="shared" si="119"/>
        <v>18848.052866616996</v>
      </c>
      <c r="K294" s="97">
        <f t="shared" si="120"/>
        <v>12365.492554910619</v>
      </c>
      <c r="M294" s="92">
        <v>287</v>
      </c>
      <c r="N294" s="70">
        <f t="shared" si="126"/>
        <v>1.8032741831605521</v>
      </c>
      <c r="O294" s="71">
        <f t="shared" si="121"/>
        <v>-20806.362993368104</v>
      </c>
      <c r="P294" s="75">
        <f t="shared" si="122"/>
        <v>13405.844788437435</v>
      </c>
      <c r="R294" s="89">
        <v>287</v>
      </c>
      <c r="S294" s="82">
        <f t="shared" si="127"/>
        <v>1.8032741831605521</v>
      </c>
      <c r="T294" s="83">
        <f t="shared" si="123"/>
        <v>-6151.9471333830052</v>
      </c>
      <c r="U294" s="84">
        <f t="shared" si="124"/>
        <v>-10134.507445089381</v>
      </c>
      <c r="W294">
        <f t="shared" si="114"/>
        <v>23121.711123848985</v>
      </c>
      <c r="X294">
        <f t="shared" si="115"/>
        <v>-12069.44493039766</v>
      </c>
      <c r="Z294">
        <f t="shared" si="116"/>
        <v>-5444.6575821948536</v>
      </c>
      <c r="AA294">
        <f t="shared" si="117"/>
        <v>5086.0840107052618</v>
      </c>
      <c r="AC294">
        <f t="shared" si="110"/>
        <v>-761.38551829887399</v>
      </c>
      <c r="AD294">
        <f t="shared" si="111"/>
        <v>913.81690509006069</v>
      </c>
      <c r="AF294" s="50">
        <f t="shared" si="104"/>
        <v>-149.45366721130364</v>
      </c>
      <c r="AG294" s="59">
        <f t="shared" si="112"/>
        <v>936.89812865563226</v>
      </c>
      <c r="AI294" s="12">
        <f t="shared" si="105"/>
        <v>-66.051539335560818</v>
      </c>
      <c r="AJ294" s="62">
        <f t="shared" si="113"/>
        <v>33.804799761945063</v>
      </c>
      <c r="AL294" s="40">
        <f t="shared" si="106"/>
        <v>-545.88031175200956</v>
      </c>
      <c r="AM294" s="65">
        <f t="shared" si="118"/>
        <v>-56.886023327516639</v>
      </c>
      <c r="AO294">
        <f t="shared" si="107"/>
        <v>19816.867946893857</v>
      </c>
      <c r="AP294">
        <f t="shared" si="108"/>
        <v>48441.122713914636</v>
      </c>
      <c r="AQ294">
        <f t="shared" si="109"/>
        <v>28273.994934377133</v>
      </c>
    </row>
    <row r="295" spans="8:43" x14ac:dyDescent="0.3">
      <c r="H295" s="103">
        <v>288</v>
      </c>
      <c r="I295" s="48">
        <f t="shared" si="125"/>
        <v>1.8095573684677317</v>
      </c>
      <c r="J295" s="96">
        <f t="shared" si="119"/>
        <v>18817.505014881324</v>
      </c>
      <c r="K295" s="97">
        <f t="shared" si="120"/>
        <v>12358.158664573357</v>
      </c>
      <c r="M295" s="92">
        <v>288</v>
      </c>
      <c r="N295" s="70">
        <f t="shared" si="126"/>
        <v>1.8095573684677317</v>
      </c>
      <c r="O295" s="71">
        <f t="shared" si="121"/>
        <v>-20827.746489583074</v>
      </c>
      <c r="P295" s="75">
        <f t="shared" si="122"/>
        <v>13400.711065201351</v>
      </c>
      <c r="R295" s="89">
        <v>288</v>
      </c>
      <c r="S295" s="82">
        <f t="shared" si="127"/>
        <v>1.8095573684677317</v>
      </c>
      <c r="T295" s="83">
        <f t="shared" si="123"/>
        <v>-6182.4949851186757</v>
      </c>
      <c r="U295" s="84">
        <f t="shared" si="124"/>
        <v>-10141.841335426643</v>
      </c>
      <c r="W295">
        <f t="shared" si="114"/>
        <v>20304.209142964199</v>
      </c>
      <c r="X295">
        <f t="shared" si="115"/>
        <v>-9412.1758119087717</v>
      </c>
      <c r="Z295">
        <f t="shared" si="116"/>
        <v>-5825.3503413442904</v>
      </c>
      <c r="AA295">
        <f t="shared" si="117"/>
        <v>5542.9924632502925</v>
      </c>
      <c r="AC295">
        <f t="shared" si="110"/>
        <v>-717.2154653890284</v>
      </c>
      <c r="AD295">
        <f t="shared" si="111"/>
        <v>1068.1717413370361</v>
      </c>
      <c r="AF295" s="50">
        <f t="shared" si="104"/>
        <v>-20.994095428536184</v>
      </c>
      <c r="AG295" s="59">
        <f t="shared" si="112"/>
        <v>1167.1438584644361</v>
      </c>
      <c r="AI295" s="12">
        <f t="shared" si="105"/>
        <v>-77.970290420072104</v>
      </c>
      <c r="AJ295" s="62">
        <f t="shared" si="113"/>
        <v>37.553720018948596</v>
      </c>
      <c r="AL295" s="40">
        <f t="shared" si="106"/>
        <v>-618.25107954042016</v>
      </c>
      <c r="AM295" s="65">
        <f t="shared" si="118"/>
        <v>-136.52583714634855</v>
      </c>
      <c r="AO295">
        <f t="shared" si="107"/>
        <v>16914.911584030673</v>
      </c>
      <c r="AP295">
        <f t="shared" si="108"/>
        <v>44735.465174649238</v>
      </c>
      <c r="AQ295">
        <f t="shared" si="109"/>
        <v>25913.833747785957</v>
      </c>
    </row>
    <row r="296" spans="8:43" x14ac:dyDescent="0.3">
      <c r="H296" s="102">
        <v>289</v>
      </c>
      <c r="I296" s="48">
        <f t="shared" si="125"/>
        <v>1.8158405537749114</v>
      </c>
      <c r="J296" s="96">
        <f t="shared" si="119"/>
        <v>18787.003846022912</v>
      </c>
      <c r="K296" s="97">
        <f t="shared" si="120"/>
        <v>12350.632982450516</v>
      </c>
      <c r="M296" s="92">
        <v>289</v>
      </c>
      <c r="N296" s="70">
        <f t="shared" si="126"/>
        <v>1.8158405537749114</v>
      </c>
      <c r="O296" s="71">
        <f t="shared" si="121"/>
        <v>-20849.097307783963</v>
      </c>
      <c r="P296" s="75">
        <f t="shared" si="122"/>
        <v>13395.443087715361</v>
      </c>
      <c r="R296" s="89">
        <v>289</v>
      </c>
      <c r="S296" s="82">
        <f t="shared" si="127"/>
        <v>1.8158405537749114</v>
      </c>
      <c r="T296" s="83">
        <f t="shared" si="123"/>
        <v>-6212.9961539770902</v>
      </c>
      <c r="U296" s="84">
        <f t="shared" si="124"/>
        <v>-10149.367017549484</v>
      </c>
      <c r="W296">
        <f t="shared" si="114"/>
        <v>17301.882039118427</v>
      </c>
      <c r="X296">
        <f t="shared" si="115"/>
        <v>-6507.1581126164965</v>
      </c>
      <c r="Z296">
        <f t="shared" si="116"/>
        <v>-6183.9580740388046</v>
      </c>
      <c r="AA296">
        <f t="shared" si="117"/>
        <v>6077.078333918811</v>
      </c>
      <c r="AC296">
        <f t="shared" si="110"/>
        <v>-501.36134156879001</v>
      </c>
      <c r="AD296">
        <f t="shared" si="111"/>
        <v>1172.3631283145012</v>
      </c>
      <c r="AF296" s="50">
        <f t="shared" si="104"/>
        <v>267.21679921111667</v>
      </c>
      <c r="AG296" s="59">
        <f t="shared" si="112"/>
        <v>1387.2440016204666</v>
      </c>
      <c r="AI296" s="12">
        <f t="shared" si="105"/>
        <v>-94.497241673548373</v>
      </c>
      <c r="AJ296" s="62">
        <f t="shared" si="113"/>
        <v>41.817753535211736</v>
      </c>
      <c r="AL296" s="40">
        <f t="shared" si="106"/>
        <v>-674.08089910635829</v>
      </c>
      <c r="AM296" s="65">
        <f t="shared" si="118"/>
        <v>-256.6986268411772</v>
      </c>
      <c r="AO296">
        <f t="shared" si="107"/>
        <v>14264.652779604201</v>
      </c>
      <c r="AP296">
        <f t="shared" si="108"/>
        <v>40791.134730664533</v>
      </c>
      <c r="AQ296">
        <f t="shared" si="109"/>
        <v>23864.247438602561</v>
      </c>
    </row>
    <row r="297" spans="8:43" x14ac:dyDescent="0.3">
      <c r="H297" s="103">
        <v>290</v>
      </c>
      <c r="I297" s="48">
        <f t="shared" si="125"/>
        <v>1.822123739082091</v>
      </c>
      <c r="J297" s="96">
        <f t="shared" si="119"/>
        <v>18756.550564175672</v>
      </c>
      <c r="K297" s="97">
        <f t="shared" si="120"/>
        <v>12342.915805643142</v>
      </c>
      <c r="M297" s="92">
        <v>290</v>
      </c>
      <c r="N297" s="70">
        <f t="shared" si="126"/>
        <v>1.822123739082091</v>
      </c>
      <c r="O297" s="71">
        <f t="shared" si="121"/>
        <v>-20870.414605077029</v>
      </c>
      <c r="P297" s="75">
        <f t="shared" si="122"/>
        <v>13390.041063950199</v>
      </c>
      <c r="R297" s="89">
        <v>290</v>
      </c>
      <c r="S297" s="82">
        <f t="shared" si="127"/>
        <v>1.822123739082091</v>
      </c>
      <c r="T297" s="83">
        <f t="shared" si="123"/>
        <v>-6243.4494358243264</v>
      </c>
      <c r="U297" s="84">
        <f t="shared" si="124"/>
        <v>-10157.084194356858</v>
      </c>
      <c r="W297">
        <f t="shared" si="114"/>
        <v>14147.232834402927</v>
      </c>
      <c r="X297">
        <f t="shared" si="115"/>
        <v>-3322.0735546177784</v>
      </c>
      <c r="Z297">
        <f t="shared" si="116"/>
        <v>-6434.6387448231999</v>
      </c>
      <c r="AA297">
        <f t="shared" si="117"/>
        <v>6663.2598980760613</v>
      </c>
      <c r="AC297">
        <f t="shared" si="110"/>
        <v>-26.171697354754315</v>
      </c>
      <c r="AD297">
        <f t="shared" si="111"/>
        <v>1054.8752508172965</v>
      </c>
      <c r="AF297" s="50">
        <f t="shared" si="104"/>
        <v>768.92521983278311</v>
      </c>
      <c r="AG297" s="59">
        <f t="shared" si="112"/>
        <v>1421.7830731324016</v>
      </c>
      <c r="AI297" s="12">
        <f t="shared" si="105"/>
        <v>-118.01853908138341</v>
      </c>
      <c r="AJ297" s="62">
        <f t="shared" si="113"/>
        <v>46.043310919961229</v>
      </c>
      <c r="AL297" s="40">
        <f t="shared" si="106"/>
        <v>-677.07837810615399</v>
      </c>
      <c r="AM297" s="65">
        <f t="shared" si="118"/>
        <v>-412.95113323506621</v>
      </c>
      <c r="AO297">
        <f t="shared" si="107"/>
        <v>12303.339364426582</v>
      </c>
      <c r="AP297">
        <f t="shared" si="108"/>
        <v>36653.937769925506</v>
      </c>
      <c r="AQ297">
        <f t="shared" si="109"/>
        <v>22427.44950453785</v>
      </c>
    </row>
    <row r="298" spans="8:43" x14ac:dyDescent="0.3">
      <c r="H298" s="102">
        <v>291</v>
      </c>
      <c r="I298" s="48">
        <f t="shared" si="125"/>
        <v>1.8284069243892707</v>
      </c>
      <c r="J298" s="96">
        <f t="shared" si="119"/>
        <v>18726.146371583036</v>
      </c>
      <c r="K298" s="97">
        <f t="shared" si="120"/>
        <v>12335.007438812161</v>
      </c>
      <c r="M298" s="92">
        <v>291</v>
      </c>
      <c r="N298" s="70">
        <f t="shared" si="126"/>
        <v>1.8284069243892707</v>
      </c>
      <c r="O298" s="71">
        <f t="shared" si="121"/>
        <v>-20891.697539891873</v>
      </c>
      <c r="P298" s="75">
        <f t="shared" si="122"/>
        <v>13384.505207168513</v>
      </c>
      <c r="R298" s="89">
        <v>291</v>
      </c>
      <c r="S298" s="82">
        <f t="shared" si="127"/>
        <v>1.8284069243892707</v>
      </c>
      <c r="T298" s="83">
        <f t="shared" si="123"/>
        <v>-6273.8536284169641</v>
      </c>
      <c r="U298" s="84">
        <f t="shared" si="124"/>
        <v>-10164.992561187839</v>
      </c>
      <c r="W298">
        <f t="shared" si="114"/>
        <v>10926.641999821983</v>
      </c>
      <c r="X298">
        <f t="shared" si="115"/>
        <v>141.41580077241429</v>
      </c>
      <c r="Z298">
        <f t="shared" si="116"/>
        <v>-6447.7245935005767</v>
      </c>
      <c r="AA298">
        <f t="shared" si="117"/>
        <v>7190.6975234847096</v>
      </c>
      <c r="AC298">
        <f t="shared" si="110"/>
        <v>562.21891410062551</v>
      </c>
      <c r="AD298">
        <f t="shared" si="111"/>
        <v>544.57834280030602</v>
      </c>
      <c r="AF298" s="50">
        <f t="shared" si="104"/>
        <v>1306.4414655776086</v>
      </c>
      <c r="AG298" s="59">
        <f t="shared" si="112"/>
        <v>1059.5371113568431</v>
      </c>
      <c r="AI298" s="12">
        <f t="shared" si="105"/>
        <v>-151.69443740678656</v>
      </c>
      <c r="AJ298" s="62">
        <f t="shared" si="113"/>
        <v>48.356119094270632</v>
      </c>
      <c r="AL298" s="40">
        <f t="shared" si="106"/>
        <v>-592.52811407019647</v>
      </c>
      <c r="AM298" s="65">
        <f t="shared" si="118"/>
        <v>-563.31488765080758</v>
      </c>
      <c r="AO298">
        <f t="shared" si="107"/>
        <v>11682.233811070395</v>
      </c>
      <c r="AP298">
        <f t="shared" si="108"/>
        <v>32459.957914304399</v>
      </c>
      <c r="AQ298">
        <f t="shared" si="109"/>
        <v>21975.449889419193</v>
      </c>
    </row>
    <row r="299" spans="8:43" x14ac:dyDescent="0.3">
      <c r="H299" s="103">
        <v>292</v>
      </c>
      <c r="I299" s="48">
        <f t="shared" si="125"/>
        <v>1.8346901096964503</v>
      </c>
      <c r="J299" s="96">
        <f t="shared" si="119"/>
        <v>18695.792468550462</v>
      </c>
      <c r="K299" s="97">
        <f t="shared" si="120"/>
        <v>12326.908194166355</v>
      </c>
      <c r="M299" s="92">
        <v>292</v>
      </c>
      <c r="N299" s="70">
        <f t="shared" si="126"/>
        <v>1.8346901096964503</v>
      </c>
      <c r="O299" s="71">
        <f t="shared" si="121"/>
        <v>-20912.945272014676</v>
      </c>
      <c r="P299" s="75">
        <f t="shared" si="122"/>
        <v>13378.835735916447</v>
      </c>
      <c r="R299" s="89">
        <v>292</v>
      </c>
      <c r="S299" s="82">
        <f t="shared" si="127"/>
        <v>1.8346901096964503</v>
      </c>
      <c r="T299" s="83">
        <f t="shared" si="123"/>
        <v>-6304.2075314495378</v>
      </c>
      <c r="U299" s="84">
        <f t="shared" si="124"/>
        <v>-10173.091805833645</v>
      </c>
      <c r="W299">
        <f t="shared" si="114"/>
        <v>7773.0570673342718</v>
      </c>
      <c r="X299">
        <f t="shared" si="115"/>
        <v>3804.836855364807</v>
      </c>
      <c r="Z299">
        <f t="shared" si="116"/>
        <v>-6166.6151364502639</v>
      </c>
      <c r="AA299">
        <f t="shared" si="117"/>
        <v>7462.986694884863</v>
      </c>
      <c r="AC299">
        <f t="shared" si="110"/>
        <v>864.86697913649857</v>
      </c>
      <c r="AD299">
        <f t="shared" si="111"/>
        <v>-145.35912049537018</v>
      </c>
      <c r="AF299" s="50">
        <f t="shared" si="104"/>
        <v>1499.7041506701216</v>
      </c>
      <c r="AG299" s="59">
        <f t="shared" si="112"/>
        <v>453.23279383332027</v>
      </c>
      <c r="AI299" s="12">
        <f t="shared" si="105"/>
        <v>-198.21521112059227</v>
      </c>
      <c r="AJ299" s="62">
        <f t="shared" si="113"/>
        <v>44.21463462460099</v>
      </c>
      <c r="AL299" s="40">
        <f t="shared" si="106"/>
        <v>-436.62196041303071</v>
      </c>
      <c r="AM299" s="65">
        <f t="shared" si="118"/>
        <v>-642.80654895329144</v>
      </c>
      <c r="AO299">
        <f t="shared" si="107"/>
        <v>12773.110981438102</v>
      </c>
      <c r="AP299">
        <f t="shared" si="108"/>
        <v>28455.627655246906</v>
      </c>
      <c r="AQ299">
        <f t="shared" si="109"/>
        <v>22732.63900215425</v>
      </c>
    </row>
    <row r="300" spans="8:43" x14ac:dyDescent="0.3">
      <c r="H300" s="102">
        <v>293</v>
      </c>
      <c r="I300" s="48">
        <f t="shared" si="125"/>
        <v>1.8409732950036299</v>
      </c>
      <c r="J300" s="96">
        <f t="shared" si="119"/>
        <v>18665.490053398069</v>
      </c>
      <c r="K300" s="97">
        <f t="shared" si="120"/>
        <v>12318.618391450033</v>
      </c>
      <c r="M300" s="92">
        <v>293</v>
      </c>
      <c r="N300" s="70">
        <f t="shared" si="126"/>
        <v>1.8409732950036299</v>
      </c>
      <c r="O300" s="71">
        <f t="shared" si="121"/>
        <v>-20934.156962621353</v>
      </c>
      <c r="P300" s="75">
        <f t="shared" si="122"/>
        <v>13373.032874015023</v>
      </c>
      <c r="R300" s="89">
        <v>293</v>
      </c>
      <c r="S300" s="82">
        <f t="shared" si="127"/>
        <v>1.8409732950036299</v>
      </c>
      <c r="T300" s="83">
        <f t="shared" si="123"/>
        <v>-6334.509946601931</v>
      </c>
      <c r="U300" s="84">
        <f t="shared" si="124"/>
        <v>-10181.381608549967</v>
      </c>
      <c r="W300">
        <f t="shared" si="114"/>
        <v>4797.8578715012018</v>
      </c>
      <c r="X300">
        <f t="shared" si="115"/>
        <v>7518.1603127453172</v>
      </c>
      <c r="Z300">
        <f t="shared" si="116"/>
        <v>-5734.1816468820143</v>
      </c>
      <c r="AA300">
        <f t="shared" si="117"/>
        <v>7390.307134637178</v>
      </c>
      <c r="AC300">
        <f t="shared" si="110"/>
        <v>789.21708006094013</v>
      </c>
      <c r="AD300">
        <f t="shared" si="111"/>
        <v>-608.34923616791468</v>
      </c>
      <c r="AF300" s="50">
        <f t="shared" si="104"/>
        <v>1321.1554081086035</v>
      </c>
      <c r="AG300" s="59">
        <f t="shared" si="112"/>
        <v>-1.5782378031739088</v>
      </c>
      <c r="AI300" s="12">
        <f t="shared" si="105"/>
        <v>-256.74619245604816</v>
      </c>
      <c r="AJ300" s="62">
        <f t="shared" si="113"/>
        <v>25.695884430455223</v>
      </c>
      <c r="AL300" s="40">
        <f t="shared" si="106"/>
        <v>-275.19213559161523</v>
      </c>
      <c r="AM300" s="65">
        <f t="shared" si="118"/>
        <v>-632.46688279519594</v>
      </c>
      <c r="AO300">
        <f t="shared" si="107"/>
        <v>15202.152975550438</v>
      </c>
      <c r="AP300">
        <f t="shared" si="108"/>
        <v>24921.743182378043</v>
      </c>
      <c r="AQ300">
        <f t="shared" si="109"/>
        <v>24557.39323993156</v>
      </c>
    </row>
    <row r="301" spans="8:43" x14ac:dyDescent="0.3">
      <c r="H301" s="103">
        <v>294</v>
      </c>
      <c r="I301" s="48">
        <f t="shared" si="125"/>
        <v>1.8472564803108096</v>
      </c>
      <c r="J301" s="96">
        <f t="shared" si="119"/>
        <v>18635.24032241332</v>
      </c>
      <c r="K301" s="97">
        <f t="shared" si="120"/>
        <v>12310.138357930413</v>
      </c>
      <c r="M301" s="92">
        <v>294</v>
      </c>
      <c r="N301" s="70">
        <f t="shared" si="126"/>
        <v>1.8472564803108096</v>
      </c>
      <c r="O301" s="71">
        <f t="shared" si="121"/>
        <v>-20955.331774310675</v>
      </c>
      <c r="P301" s="75">
        <f t="shared" si="122"/>
        <v>13367.09685055129</v>
      </c>
      <c r="R301" s="89">
        <v>294</v>
      </c>
      <c r="S301" s="82">
        <f t="shared" si="127"/>
        <v>1.8472564803108096</v>
      </c>
      <c r="T301" s="83">
        <f t="shared" si="123"/>
        <v>-6364.7596775866805</v>
      </c>
      <c r="U301" s="84">
        <f t="shared" si="124"/>
        <v>-10189.861642069587</v>
      </c>
      <c r="W301">
        <f t="shared" si="114"/>
        <v>2029.4191830678121</v>
      </c>
      <c r="X301">
        <f t="shared" si="115"/>
        <v>11137.270225542918</v>
      </c>
      <c r="Z301">
        <f t="shared" si="116"/>
        <v>-5339.5731068515443</v>
      </c>
      <c r="AA301">
        <f t="shared" si="117"/>
        <v>7086.1325165532207</v>
      </c>
      <c r="AC301">
        <f t="shared" si="110"/>
        <v>560.53967895155756</v>
      </c>
      <c r="AD301">
        <f t="shared" si="111"/>
        <v>-795.22261716909952</v>
      </c>
      <c r="AF301" s="50">
        <f t="shared" si="104"/>
        <v>1032.9392844025599</v>
      </c>
      <c r="AG301" s="59">
        <f t="shared" si="112"/>
        <v>-209.06832907765872</v>
      </c>
      <c r="AI301" s="12">
        <f t="shared" si="105"/>
        <v>-319.18956823603747</v>
      </c>
      <c r="AJ301" s="62">
        <f t="shared" si="113"/>
        <v>-16.47818261762237</v>
      </c>
      <c r="AL301" s="40">
        <f t="shared" si="106"/>
        <v>-153.21003721496481</v>
      </c>
      <c r="AM301" s="65">
        <f t="shared" si="118"/>
        <v>-569.67610547381844</v>
      </c>
      <c r="AO301">
        <f t="shared" si="107"/>
        <v>18334.98049062262</v>
      </c>
      <c r="AP301">
        <f t="shared" si="108"/>
        <v>22058.755475076618</v>
      </c>
      <c r="AQ301">
        <f t="shared" si="109"/>
        <v>27066.023514626857</v>
      </c>
    </row>
    <row r="302" spans="8:43" x14ac:dyDescent="0.3">
      <c r="H302" s="102">
        <v>295</v>
      </c>
      <c r="I302" s="48">
        <f t="shared" si="125"/>
        <v>1.8535396656179892</v>
      </c>
      <c r="J302" s="96">
        <f t="shared" si="119"/>
        <v>18605.044469803801</v>
      </c>
      <c r="K302" s="97">
        <f t="shared" si="120"/>
        <v>12301.4684283847</v>
      </c>
      <c r="M302" s="92">
        <v>295</v>
      </c>
      <c r="N302" s="70">
        <f t="shared" si="126"/>
        <v>1.8535396656179892</v>
      </c>
      <c r="O302" s="71">
        <f t="shared" si="121"/>
        <v>-20976.468871137338</v>
      </c>
      <c r="P302" s="75">
        <f t="shared" si="122"/>
        <v>13361.02789986929</v>
      </c>
      <c r="R302" s="89">
        <v>295</v>
      </c>
      <c r="S302" s="82">
        <f t="shared" si="127"/>
        <v>1.8535396656179892</v>
      </c>
      <c r="T302" s="83">
        <f t="shared" si="123"/>
        <v>-6394.9555301962</v>
      </c>
      <c r="U302" s="84">
        <f t="shared" si="124"/>
        <v>-10198.5315716153</v>
      </c>
      <c r="W302">
        <f t="shared" si="114"/>
        <v>-570.29991048901525</v>
      </c>
      <c r="X302">
        <f t="shared" si="115"/>
        <v>14580.933656673391</v>
      </c>
      <c r="Z302">
        <f t="shared" si="116"/>
        <v>-5059.3032673757652</v>
      </c>
      <c r="AA302">
        <f t="shared" si="117"/>
        <v>6688.5212079686708</v>
      </c>
      <c r="AC302">
        <f t="shared" si="110"/>
        <v>342.12847956285049</v>
      </c>
      <c r="AD302">
        <f t="shared" si="111"/>
        <v>-850.76396461954721</v>
      </c>
      <c r="AF302" s="50">
        <f t="shared" si="104"/>
        <v>784.68008060084412</v>
      </c>
      <c r="AG302" s="59">
        <f t="shared" si="112"/>
        <v>-270.11116107327666</v>
      </c>
      <c r="AI302" s="12">
        <f t="shared" si="105"/>
        <v>-368.61406477949117</v>
      </c>
      <c r="AJ302" s="62">
        <f t="shared" si="113"/>
        <v>-86.908010308565494</v>
      </c>
      <c r="AL302" s="40">
        <f t="shared" si="106"/>
        <v>-73.937536258502462</v>
      </c>
      <c r="AM302" s="65">
        <f t="shared" si="118"/>
        <v>-493.74479323770504</v>
      </c>
      <c r="AO302">
        <f t="shared" si="107"/>
        <v>21754.927254708859</v>
      </c>
      <c r="AP302">
        <f t="shared" si="108"/>
        <v>19962.419661333297</v>
      </c>
      <c r="AQ302">
        <f t="shared" si="109"/>
        <v>29910.765267433835</v>
      </c>
    </row>
    <row r="303" spans="8:43" x14ac:dyDescent="0.3">
      <c r="H303" s="103">
        <v>296</v>
      </c>
      <c r="I303" s="48">
        <f t="shared" si="125"/>
        <v>1.8598228509251689</v>
      </c>
      <c r="J303" s="96">
        <f t="shared" si="119"/>
        <v>18574.903687650065</v>
      </c>
      <c r="K303" s="97">
        <f t="shared" si="120"/>
        <v>12292.608945086864</v>
      </c>
      <c r="M303" s="92">
        <v>296</v>
      </c>
      <c r="N303" s="70">
        <f t="shared" si="126"/>
        <v>1.8598228509251689</v>
      </c>
      <c r="O303" s="71">
        <f t="shared" si="121"/>
        <v>-20997.567418644954</v>
      </c>
      <c r="P303" s="75">
        <f t="shared" si="122"/>
        <v>13354.826261560804</v>
      </c>
      <c r="R303" s="89">
        <v>296</v>
      </c>
      <c r="S303" s="82">
        <f t="shared" si="127"/>
        <v>1.8598228509251689</v>
      </c>
      <c r="T303" s="83">
        <f t="shared" si="123"/>
        <v>-6425.096312349935</v>
      </c>
      <c r="U303" s="84">
        <f t="shared" si="124"/>
        <v>-10207.391054913136</v>
      </c>
      <c r="W303">
        <f t="shared" si="114"/>
        <v>-3057.185484231542</v>
      </c>
      <c r="X303">
        <f t="shared" si="115"/>
        <v>17818.848765080282</v>
      </c>
      <c r="Z303">
        <f t="shared" si="116"/>
        <v>-4888.2390275943399</v>
      </c>
      <c r="AA303">
        <f t="shared" si="117"/>
        <v>6263.139225658897</v>
      </c>
      <c r="AC303">
        <f t="shared" si="110"/>
        <v>192.57226764257589</v>
      </c>
      <c r="AD303">
        <f t="shared" si="111"/>
        <v>-870.29779277792852</v>
      </c>
      <c r="AF303" s="50">
        <f t="shared" si="104"/>
        <v>602.03414886494011</v>
      </c>
      <c r="AG303" s="59">
        <f t="shared" si="112"/>
        <v>-269.43008017173833</v>
      </c>
      <c r="AI303" s="12">
        <f t="shared" si="105"/>
        <v>-384.39287550367754</v>
      </c>
      <c r="AJ303" s="62">
        <f t="shared" si="113"/>
        <v>-177.39141021348007</v>
      </c>
      <c r="AL303" s="40">
        <f t="shared" si="106"/>
        <v>-25.069005718686661</v>
      </c>
      <c r="AM303" s="65">
        <f t="shared" si="118"/>
        <v>-423.47630239271012</v>
      </c>
      <c r="AO303">
        <f t="shared" si="107"/>
        <v>25260.887599030571</v>
      </c>
      <c r="AP303">
        <f t="shared" si="108"/>
        <v>18659.939971150277</v>
      </c>
      <c r="AQ303">
        <f t="shared" si="109"/>
        <v>32876.303966654952</v>
      </c>
    </row>
    <row r="304" spans="8:43" x14ac:dyDescent="0.3">
      <c r="H304" s="102">
        <v>297</v>
      </c>
      <c r="I304" s="48">
        <f t="shared" si="125"/>
        <v>1.8661060362323485</v>
      </c>
      <c r="J304" s="96">
        <f t="shared" si="119"/>
        <v>18544.819165858586</v>
      </c>
      <c r="K304" s="97">
        <f t="shared" si="120"/>
        <v>12283.560257794135</v>
      </c>
      <c r="M304" s="92">
        <v>297</v>
      </c>
      <c r="N304" s="70">
        <f t="shared" si="126"/>
        <v>1.8661060362323485</v>
      </c>
      <c r="O304" s="71">
        <f t="shared" si="121"/>
        <v>-21018.626583898989</v>
      </c>
      <c r="P304" s="75">
        <f t="shared" si="122"/>
        <v>13348.492180455894</v>
      </c>
      <c r="R304" s="89">
        <v>297</v>
      </c>
      <c r="S304" s="82">
        <f t="shared" si="127"/>
        <v>1.8661060362323485</v>
      </c>
      <c r="T304" s="83">
        <f t="shared" si="123"/>
        <v>-6455.1808341414135</v>
      </c>
      <c r="U304" s="84">
        <f t="shared" si="124"/>
        <v>-10216.439742205865</v>
      </c>
      <c r="W304">
        <f t="shared" si="114"/>
        <v>-5477.2334645733899</v>
      </c>
      <c r="X304">
        <f t="shared" si="115"/>
        <v>20841.631153812486</v>
      </c>
      <c r="Z304">
        <f t="shared" si="116"/>
        <v>-4791.952893773052</v>
      </c>
      <c r="AA304">
        <f t="shared" si="117"/>
        <v>5827.9903292699328</v>
      </c>
      <c r="AC304">
        <f t="shared" si="110"/>
        <v>121.74961318819489</v>
      </c>
      <c r="AD304">
        <f t="shared" si="111"/>
        <v>-877.14214502072502</v>
      </c>
      <c r="AF304" s="50">
        <f t="shared" si="104"/>
        <v>472.57317442346158</v>
      </c>
      <c r="AG304" s="59">
        <f t="shared" si="112"/>
        <v>-247.47180635256981</v>
      </c>
      <c r="AI304" s="12">
        <f t="shared" si="105"/>
        <v>-355.67226084641459</v>
      </c>
      <c r="AJ304" s="62">
        <f t="shared" si="113"/>
        <v>-265.51879453084774</v>
      </c>
      <c r="AL304" s="40">
        <f t="shared" si="106"/>
        <v>4.8486996111478984</v>
      </c>
      <c r="AM304" s="65">
        <f t="shared" si="118"/>
        <v>-364.1515441373075</v>
      </c>
      <c r="AO304">
        <f t="shared" si="107"/>
        <v>28759.147185769576</v>
      </c>
      <c r="AP304">
        <f t="shared" si="108"/>
        <v>18123.236849906931</v>
      </c>
      <c r="AQ304">
        <f t="shared" si="109"/>
        <v>35844.808209078903</v>
      </c>
    </row>
    <row r="305" spans="8:43" x14ac:dyDescent="0.3">
      <c r="H305" s="103">
        <v>298</v>
      </c>
      <c r="I305" s="48">
        <f t="shared" si="125"/>
        <v>1.8723892215395281</v>
      </c>
      <c r="J305" s="96">
        <f t="shared" si="119"/>
        <v>18514.792092114771</v>
      </c>
      <c r="K305" s="97">
        <f t="shared" si="120"/>
        <v>12274.322723733199</v>
      </c>
      <c r="M305" s="92">
        <v>298</v>
      </c>
      <c r="N305" s="70">
        <f t="shared" si="126"/>
        <v>1.8723892215395281</v>
      </c>
      <c r="O305" s="71">
        <f t="shared" si="121"/>
        <v>-21039.645535519659</v>
      </c>
      <c r="P305" s="75">
        <f t="shared" si="122"/>
        <v>13342.025906613238</v>
      </c>
      <c r="R305" s="89">
        <v>298</v>
      </c>
      <c r="S305" s="82">
        <f t="shared" si="127"/>
        <v>1.8723892215395281</v>
      </c>
      <c r="T305" s="83">
        <f t="shared" si="123"/>
        <v>-6485.2079078852285</v>
      </c>
      <c r="U305" s="84">
        <f t="shared" si="124"/>
        <v>-10225.677276266801</v>
      </c>
      <c r="W305">
        <f t="shared" si="114"/>
        <v>-7857.9912098113919</v>
      </c>
      <c r="X305">
        <f t="shared" si="115"/>
        <v>23645.983550319863</v>
      </c>
      <c r="Z305">
        <f t="shared" si="116"/>
        <v>-4731.0780871789548</v>
      </c>
      <c r="AA305">
        <f t="shared" si="117"/>
        <v>5389.4192567595701</v>
      </c>
      <c r="AC305">
        <f t="shared" si="110"/>
        <v>112.58726449995686</v>
      </c>
      <c r="AD305">
        <f t="shared" si="111"/>
        <v>-863.67462868748908</v>
      </c>
      <c r="AF305" s="50">
        <f t="shared" si="104"/>
        <v>380.5791407236909</v>
      </c>
      <c r="AG305" s="59">
        <f t="shared" si="112"/>
        <v>-220.57672785665238</v>
      </c>
      <c r="AI305" s="12">
        <f t="shared" si="105"/>
        <v>-291.33698047576496</v>
      </c>
      <c r="AJ305" s="62">
        <f t="shared" si="113"/>
        <v>-327.42355172602322</v>
      </c>
      <c r="AL305" s="40">
        <f t="shared" si="106"/>
        <v>23.345104252030925</v>
      </c>
      <c r="AM305" s="65">
        <f t="shared" si="118"/>
        <v>-315.67434910481342</v>
      </c>
      <c r="AO305">
        <f t="shared" si="107"/>
        <v>32198.764868440659</v>
      </c>
      <c r="AP305">
        <f t="shared" si="108"/>
        <v>18265.849132099433</v>
      </c>
      <c r="AQ305">
        <f t="shared" si="109"/>
        <v>38751.518142221896</v>
      </c>
    </row>
    <row r="306" spans="8:43" x14ac:dyDescent="0.3">
      <c r="H306" s="102">
        <v>299</v>
      </c>
      <c r="I306" s="48">
        <f t="shared" si="125"/>
        <v>1.8786724068467078</v>
      </c>
      <c r="J306" s="96">
        <f t="shared" si="119"/>
        <v>18484.823651836075</v>
      </c>
      <c r="K306" s="97">
        <f t="shared" si="120"/>
        <v>12264.896707586076</v>
      </c>
      <c r="M306" s="92">
        <v>299</v>
      </c>
      <c r="N306" s="70">
        <f t="shared" si="126"/>
        <v>1.8786724068467078</v>
      </c>
      <c r="O306" s="71">
        <f t="shared" si="121"/>
        <v>-21060.623443714747</v>
      </c>
      <c r="P306" s="75">
        <f t="shared" si="122"/>
        <v>13335.427695310253</v>
      </c>
      <c r="R306" s="89">
        <v>299</v>
      </c>
      <c r="S306" s="82">
        <f t="shared" si="127"/>
        <v>1.8786724068467078</v>
      </c>
      <c r="T306" s="83">
        <f t="shared" si="123"/>
        <v>-6515.1763481639246</v>
      </c>
      <c r="U306" s="84">
        <f t="shared" si="124"/>
        <v>-10235.103292413924</v>
      </c>
      <c r="W306">
        <f t="shared" si="114"/>
        <v>-10209.456845338374</v>
      </c>
      <c r="X306">
        <f t="shared" si="115"/>
        <v>26232.733850113709</v>
      </c>
      <c r="Z306">
        <f t="shared" si="116"/>
        <v>-4674.7844549289766</v>
      </c>
      <c r="AA306">
        <f t="shared" si="117"/>
        <v>4957.5819424158253</v>
      </c>
      <c r="AC306">
        <f t="shared" si="110"/>
        <v>135.99845018188037</v>
      </c>
      <c r="AD306">
        <f t="shared" si="111"/>
        <v>-824.48965418596299</v>
      </c>
      <c r="AF306" s="50">
        <f t="shared" si="104"/>
        <v>314.15654858012385</v>
      </c>
      <c r="AG306" s="59">
        <f t="shared" si="112"/>
        <v>-194.80691235035874</v>
      </c>
      <c r="AI306" s="12">
        <f t="shared" si="105"/>
        <v>-213.07892886663242</v>
      </c>
      <c r="AJ306" s="62">
        <f t="shared" si="113"/>
        <v>-353.28515351188383</v>
      </c>
      <c r="AL306" s="40">
        <f t="shared" si="106"/>
        <v>34.920830468388935</v>
      </c>
      <c r="AM306" s="65">
        <f t="shared" si="118"/>
        <v>-276.3975883237203</v>
      </c>
      <c r="AO306">
        <f t="shared" si="107"/>
        <v>35546.119343601458</v>
      </c>
      <c r="AP306">
        <f t="shared" si="108"/>
        <v>18956.697589820837</v>
      </c>
      <c r="AQ306">
        <f t="shared" si="109"/>
        <v>41560.51950322272</v>
      </c>
    </row>
    <row r="307" spans="8:43" x14ac:dyDescent="0.3">
      <c r="H307" s="103">
        <v>300</v>
      </c>
      <c r="I307" s="48">
        <f t="shared" si="125"/>
        <v>1.8849555921538874</v>
      </c>
      <c r="J307" s="96">
        <f t="shared" si="119"/>
        <v>18454.915028125208</v>
      </c>
      <c r="K307" s="97">
        <f t="shared" si="120"/>
        <v>12255.282581475749</v>
      </c>
      <c r="M307" s="92">
        <v>300</v>
      </c>
      <c r="N307" s="70">
        <f t="shared" si="126"/>
        <v>1.8849555921538874</v>
      </c>
      <c r="O307" s="71">
        <f t="shared" si="121"/>
        <v>-21081.559480312353</v>
      </c>
      <c r="P307" s="75">
        <f t="shared" si="122"/>
        <v>13328.697807033026</v>
      </c>
      <c r="R307" s="89">
        <v>300</v>
      </c>
      <c r="S307" s="82">
        <f t="shared" si="127"/>
        <v>1.8849555921538874</v>
      </c>
      <c r="T307" s="83">
        <f t="shared" si="123"/>
        <v>-6545.0849718747913</v>
      </c>
      <c r="U307" s="84">
        <f t="shared" si="124"/>
        <v>-10244.717418524251</v>
      </c>
      <c r="W307">
        <f t="shared" si="114"/>
        <v>-12529.849266530127</v>
      </c>
      <c r="X307">
        <f t="shared" si="115"/>
        <v>28608.463614548378</v>
      </c>
      <c r="Z307">
        <f t="shared" si="116"/>
        <v>-4606.7852298380367</v>
      </c>
      <c r="AA307">
        <f t="shared" si="117"/>
        <v>4545.3371153228436</v>
      </c>
      <c r="AC307">
        <f t="shared" si="110"/>
        <v>167.37906608477931</v>
      </c>
      <c r="AD307">
        <f t="shared" si="111"/>
        <v>-765.42431642984559</v>
      </c>
      <c r="AF307" s="50">
        <f t="shared" si="104"/>
        <v>265.1992464563441</v>
      </c>
      <c r="AG307" s="59">
        <f t="shared" si="112"/>
        <v>-172.08652270605819</v>
      </c>
      <c r="AI307" s="12">
        <f t="shared" si="105"/>
        <v>-140.0375606341689</v>
      </c>
      <c r="AJ307" s="62">
        <f t="shared" si="113"/>
        <v>-348.83952743489232</v>
      </c>
      <c r="AL307" s="40">
        <f t="shared" si="106"/>
        <v>42.217380262604095</v>
      </c>
      <c r="AM307" s="65">
        <f t="shared" si="118"/>
        <v>-244.498266288895</v>
      </c>
      <c r="AO307">
        <f t="shared" si="107"/>
        <v>38778.322932662821</v>
      </c>
      <c r="AP307">
        <f t="shared" si="108"/>
        <v>20051.884451959406</v>
      </c>
      <c r="AQ307">
        <f t="shared" si="109"/>
        <v>44253.776435441694</v>
      </c>
    </row>
    <row r="308" spans="8:43" x14ac:dyDescent="0.3">
      <c r="H308" s="102">
        <v>301</v>
      </c>
      <c r="I308" s="48">
        <f t="shared" si="125"/>
        <v>1.8912387774610671</v>
      </c>
      <c r="J308" s="96">
        <f t="shared" si="119"/>
        <v>18425.06740172342</v>
      </c>
      <c r="K308" s="97">
        <f t="shared" si="120"/>
        <v>12245.480724951454</v>
      </c>
      <c r="M308" s="92">
        <v>301</v>
      </c>
      <c r="N308" s="70">
        <f t="shared" si="126"/>
        <v>1.8912387774610671</v>
      </c>
      <c r="O308" s="71">
        <f t="shared" si="121"/>
        <v>-21102.452818793605</v>
      </c>
      <c r="P308" s="75">
        <f t="shared" si="122"/>
        <v>13321.836507466018</v>
      </c>
      <c r="R308" s="89">
        <v>301</v>
      </c>
      <c r="S308" s="82">
        <f t="shared" si="127"/>
        <v>1.8912387774610671</v>
      </c>
      <c r="T308" s="83">
        <f t="shared" si="123"/>
        <v>-6574.9325982765786</v>
      </c>
      <c r="U308" s="84">
        <f t="shared" si="124"/>
        <v>-10254.519275048546</v>
      </c>
      <c r="W308">
        <f t="shared" si="114"/>
        <v>-14812.31949818855</v>
      </c>
      <c r="X308">
        <f t="shared" si="115"/>
        <v>30785.454132656068</v>
      </c>
      <c r="Z308">
        <f t="shared" si="116"/>
        <v>-4523.0956967956472</v>
      </c>
      <c r="AA308">
        <f t="shared" si="117"/>
        <v>4162.6249571079206</v>
      </c>
      <c r="AC308">
        <f t="shared" si="110"/>
        <v>193.73172788266183</v>
      </c>
      <c r="AD308">
        <f t="shared" si="111"/>
        <v>-697.18668423186432</v>
      </c>
      <c r="AF308" s="50">
        <f t="shared" si="104"/>
        <v>228.31179664962042</v>
      </c>
      <c r="AG308" s="59">
        <f t="shared" si="112"/>
        <v>-152.71443975761713</v>
      </c>
      <c r="AI308" s="12">
        <f t="shared" si="105"/>
        <v>-81.383843040411875</v>
      </c>
      <c r="AJ308" s="62">
        <f t="shared" si="113"/>
        <v>-326.08024647336777</v>
      </c>
      <c r="AL308" s="40">
        <f t="shared" si="106"/>
        <v>46.803774273453293</v>
      </c>
      <c r="AM308" s="65">
        <f t="shared" si="118"/>
        <v>-218.39199800087943</v>
      </c>
      <c r="AO308">
        <f t="shared" si="107"/>
        <v>41882.095972002018</v>
      </c>
      <c r="AP308">
        <f t="shared" si="108"/>
        <v>21423.051428067476</v>
      </c>
      <c r="AQ308">
        <f t="shared" si="109"/>
        <v>46825.09395685271</v>
      </c>
    </row>
    <row r="309" spans="8:43" x14ac:dyDescent="0.3">
      <c r="H309" s="103">
        <v>302</v>
      </c>
      <c r="I309" s="48">
        <f t="shared" si="125"/>
        <v>1.8975219627682467</v>
      </c>
      <c r="J309" s="96">
        <f t="shared" si="119"/>
        <v>18395.281950963898</v>
      </c>
      <c r="K309" s="97">
        <f t="shared" si="120"/>
        <v>12235.491524973702</v>
      </c>
      <c r="M309" s="92">
        <v>302</v>
      </c>
      <c r="N309" s="70">
        <f t="shared" si="126"/>
        <v>1.8975219627682467</v>
      </c>
      <c r="O309" s="71">
        <f t="shared" si="121"/>
        <v>-21123.302634325271</v>
      </c>
      <c r="P309" s="75">
        <f t="shared" si="122"/>
        <v>13314.844067481592</v>
      </c>
      <c r="R309" s="89">
        <v>302</v>
      </c>
      <c r="S309" s="82">
        <f t="shared" si="127"/>
        <v>1.8975219627682467</v>
      </c>
      <c r="T309" s="83">
        <f t="shared" si="123"/>
        <v>-6604.7180490361025</v>
      </c>
      <c r="U309" s="84">
        <f t="shared" si="124"/>
        <v>-10264.508475026298</v>
      </c>
      <c r="W309">
        <f t="shared" si="114"/>
        <v>-17049.650880601039</v>
      </c>
      <c r="X309">
        <f t="shared" si="115"/>
        <v>32779.618275681045</v>
      </c>
      <c r="Z309">
        <f t="shared" si="116"/>
        <v>-4426.2298328543166</v>
      </c>
      <c r="AA309">
        <f t="shared" si="117"/>
        <v>3814.0316149919886</v>
      </c>
      <c r="AC309">
        <f t="shared" si="110"/>
        <v>211.27149366884291</v>
      </c>
      <c r="AD309">
        <f t="shared" si="111"/>
        <v>-628.67889114764853</v>
      </c>
      <c r="AF309" s="50">
        <f t="shared" si="104"/>
        <v>199.90487716662449</v>
      </c>
      <c r="AG309" s="59">
        <f t="shared" si="112"/>
        <v>-136.3985588556562</v>
      </c>
      <c r="AI309" s="12">
        <f t="shared" si="105"/>
        <v>-38.268074058987182</v>
      </c>
      <c r="AJ309" s="62">
        <f t="shared" si="113"/>
        <v>-295.46744603120305</v>
      </c>
      <c r="AL309" s="40">
        <f t="shared" si="106"/>
        <v>49.634690561205588</v>
      </c>
      <c r="AM309" s="65">
        <f t="shared" si="118"/>
        <v>-196.8128862607893</v>
      </c>
      <c r="AO309">
        <f t="shared" si="107"/>
        <v>44852.377089052578</v>
      </c>
      <c r="AP309">
        <f t="shared" si="108"/>
        <v>22969.883950775202</v>
      </c>
      <c r="AQ309">
        <f t="shared" si="109"/>
        <v>49275.612719824843</v>
      </c>
    </row>
    <row r="310" spans="8:43" x14ac:dyDescent="0.3">
      <c r="H310" s="102">
        <v>303</v>
      </c>
      <c r="I310" s="48">
        <f t="shared" si="125"/>
        <v>1.9038051480754263</v>
      </c>
      <c r="J310" s="96">
        <f t="shared" si="119"/>
        <v>18365.559851725233</v>
      </c>
      <c r="K310" s="97">
        <f t="shared" si="120"/>
        <v>12225.315375899005</v>
      </c>
      <c r="M310" s="92">
        <v>303</v>
      </c>
      <c r="N310" s="70">
        <f t="shared" si="126"/>
        <v>1.9038051480754263</v>
      </c>
      <c r="O310" s="71">
        <f t="shared" si="121"/>
        <v>-21144.108103792336</v>
      </c>
      <c r="P310" s="75">
        <f t="shared" si="122"/>
        <v>13307.720763129304</v>
      </c>
      <c r="R310" s="89">
        <v>303</v>
      </c>
      <c r="S310" s="82">
        <f t="shared" si="127"/>
        <v>1.9038051480754263</v>
      </c>
      <c r="T310" s="83">
        <f t="shared" si="123"/>
        <v>-6634.4401482747671</v>
      </c>
      <c r="U310" s="84">
        <f t="shared" si="124"/>
        <v>-10274.684624100995</v>
      </c>
      <c r="W310">
        <f t="shared" si="114"/>
        <v>-19236.356860319593</v>
      </c>
      <c r="X310">
        <f t="shared" si="115"/>
        <v>34608.049221783578</v>
      </c>
      <c r="Z310">
        <f t="shared" si="116"/>
        <v>-4320.5940860198953</v>
      </c>
      <c r="AA310">
        <f t="shared" si="117"/>
        <v>3499.6921694181642</v>
      </c>
      <c r="AC310">
        <f t="shared" si="110"/>
        <v>220.69996797080569</v>
      </c>
      <c r="AD310">
        <f t="shared" si="111"/>
        <v>-565.02126906112142</v>
      </c>
      <c r="AF310" s="50">
        <f t="shared" si="104"/>
        <v>177.5715863376073</v>
      </c>
      <c r="AG310" s="59">
        <f t="shared" si="112"/>
        <v>-122.68262621747506</v>
      </c>
      <c r="AI310" s="12">
        <f t="shared" si="105"/>
        <v>-8.1786717972242791</v>
      </c>
      <c r="AJ310" s="62">
        <f t="shared" si="113"/>
        <v>-263.55393991902832</v>
      </c>
      <c r="AL310" s="40">
        <f t="shared" si="106"/>
        <v>51.307053430422648</v>
      </c>
      <c r="AM310" s="65">
        <f t="shared" si="118"/>
        <v>-178.78470292461807</v>
      </c>
      <c r="AO310">
        <f t="shared" si="107"/>
        <v>47690.020258760531</v>
      </c>
      <c r="AP310">
        <f t="shared" si="108"/>
        <v>24619.895153036381</v>
      </c>
      <c r="AQ310">
        <f t="shared" si="109"/>
        <v>51610.390467862875</v>
      </c>
    </row>
    <row r="311" spans="8:43" x14ac:dyDescent="0.3">
      <c r="H311" s="103">
        <v>304</v>
      </c>
      <c r="I311" s="48">
        <f t="shared" si="125"/>
        <v>1.910088333382606</v>
      </c>
      <c r="J311" s="96">
        <f t="shared" si="119"/>
        <v>18335.902277385012</v>
      </c>
      <c r="K311" s="97">
        <f t="shared" si="120"/>
        <v>12214.952679464302</v>
      </c>
      <c r="M311" s="92">
        <v>304</v>
      </c>
      <c r="N311" s="70">
        <f t="shared" si="126"/>
        <v>1.910088333382606</v>
      </c>
      <c r="O311" s="71">
        <f t="shared" si="121"/>
        <v>-21164.868405830493</v>
      </c>
      <c r="P311" s="75">
        <f t="shared" si="122"/>
        <v>13300.466875625012</v>
      </c>
      <c r="R311" s="89">
        <v>304</v>
      </c>
      <c r="S311" s="82">
        <f t="shared" si="127"/>
        <v>1.910088333382606</v>
      </c>
      <c r="T311" s="83">
        <f t="shared" si="123"/>
        <v>-6664.097722614988</v>
      </c>
      <c r="U311" s="84">
        <f t="shared" si="124"/>
        <v>-10285.047320535698</v>
      </c>
      <c r="W311">
        <f t="shared" si="114"/>
        <v>-21369.06640733319</v>
      </c>
      <c r="X311">
        <f t="shared" si="115"/>
        <v>36287.267647860019</v>
      </c>
      <c r="Z311">
        <f t="shared" si="116"/>
        <v>-4210.2441020344922</v>
      </c>
      <c r="AA311">
        <f t="shared" si="117"/>
        <v>3217.1815348876034</v>
      </c>
      <c r="AC311">
        <f t="shared" si="110"/>
        <v>224.04845208937999</v>
      </c>
      <c r="AD311">
        <f t="shared" si="111"/>
        <v>-508.30590963744476</v>
      </c>
      <c r="AF311" s="50">
        <f t="shared" si="104"/>
        <v>159.67693552441216</v>
      </c>
      <c r="AG311" s="59">
        <f t="shared" si="112"/>
        <v>-111.1135222359411</v>
      </c>
      <c r="AI311" s="12">
        <f t="shared" si="105"/>
        <v>12.167567965506063</v>
      </c>
      <c r="AJ311" s="62">
        <f t="shared" si="113"/>
        <v>-233.62790440226101</v>
      </c>
      <c r="AL311" s="40">
        <f t="shared" si="106"/>
        <v>52.203948599461768</v>
      </c>
      <c r="AM311" s="65">
        <f t="shared" si="118"/>
        <v>-163.56448299924259</v>
      </c>
      <c r="AO311">
        <f t="shared" si="107"/>
        <v>50399.468588903503</v>
      </c>
      <c r="AP311">
        <f t="shared" si="108"/>
        <v>26322.894658793062</v>
      </c>
      <c r="AQ311">
        <f t="shared" si="109"/>
        <v>53836.141743543551</v>
      </c>
    </row>
    <row r="312" spans="8:43" x14ac:dyDescent="0.3">
      <c r="H312" s="102">
        <v>305</v>
      </c>
      <c r="I312" s="48">
        <f t="shared" si="125"/>
        <v>1.9163715186897856</v>
      </c>
      <c r="J312" s="96">
        <f t="shared" si="119"/>
        <v>18306.310398773487</v>
      </c>
      <c r="K312" s="97">
        <f t="shared" si="120"/>
        <v>12204.403844771106</v>
      </c>
      <c r="M312" s="92">
        <v>305</v>
      </c>
      <c r="N312" s="70">
        <f t="shared" si="126"/>
        <v>1.9163715186897856</v>
      </c>
      <c r="O312" s="71">
        <f t="shared" si="121"/>
        <v>-21185.582720858558</v>
      </c>
      <c r="P312" s="75">
        <f t="shared" si="122"/>
        <v>13293.082691339776</v>
      </c>
      <c r="R312" s="89">
        <v>305</v>
      </c>
      <c r="S312" s="82">
        <f t="shared" si="127"/>
        <v>1.9163715186897856</v>
      </c>
      <c r="T312" s="83">
        <f t="shared" si="123"/>
        <v>-6693.6896012265115</v>
      </c>
      <c r="U312" s="84">
        <f t="shared" si="124"/>
        <v>-10295.596155228894</v>
      </c>
      <c r="W312">
        <f t="shared" si="114"/>
        <v>-23446.182401839265</v>
      </c>
      <c r="X312">
        <f t="shared" si="115"/>
        <v>37832.32017659914</v>
      </c>
      <c r="Z312">
        <f t="shared" si="116"/>
        <v>-4098.2198759898019</v>
      </c>
      <c r="AA312">
        <f t="shared" si="117"/>
        <v>2963.0285800688812</v>
      </c>
      <c r="AC312">
        <f t="shared" si="110"/>
        <v>223.29620606409503</v>
      </c>
      <c r="AD312">
        <f t="shared" si="111"/>
        <v>-458.856649863879</v>
      </c>
      <c r="AF312" s="50">
        <f t="shared" si="104"/>
        <v>145.09207103295338</v>
      </c>
      <c r="AG312" s="59">
        <f t="shared" si="112"/>
        <v>-101.29725813311263</v>
      </c>
      <c r="AI312" s="12">
        <f t="shared" si="105"/>
        <v>25.627145486969248</v>
      </c>
      <c r="AJ312" s="62">
        <f t="shared" si="113"/>
        <v>-206.97189969542518</v>
      </c>
      <c r="AL312" s="40">
        <f t="shared" si="106"/>
        <v>52.576989544172399</v>
      </c>
      <c r="AM312" s="65">
        <f t="shared" si="118"/>
        <v>-150.5874920353412</v>
      </c>
      <c r="AO312">
        <f t="shared" si="107"/>
        <v>52986.983426022765</v>
      </c>
      <c r="AP312">
        <f t="shared" si="108"/>
        <v>28044.860840436955</v>
      </c>
      <c r="AQ312">
        <f t="shared" si="109"/>
        <v>55959.947287721858</v>
      </c>
    </row>
    <row r="313" spans="8:43" x14ac:dyDescent="0.3">
      <c r="H313" s="103">
        <v>306</v>
      </c>
      <c r="I313" s="48">
        <f t="shared" si="125"/>
        <v>1.9226547039969653</v>
      </c>
      <c r="J313" s="96">
        <f t="shared" si="119"/>
        <v>18276.785384127361</v>
      </c>
      <c r="K313" s="97">
        <f t="shared" si="120"/>
        <v>12193.66928826935</v>
      </c>
      <c r="M313" s="92">
        <v>306</v>
      </c>
      <c r="N313" s="70">
        <f t="shared" si="126"/>
        <v>1.9226547039969653</v>
      </c>
      <c r="O313" s="71">
        <f t="shared" si="121"/>
        <v>-21206.250231110847</v>
      </c>
      <c r="P313" s="75">
        <f t="shared" si="122"/>
        <v>13285.568501788544</v>
      </c>
      <c r="R313" s="89">
        <v>306</v>
      </c>
      <c r="S313" s="82">
        <f t="shared" si="127"/>
        <v>1.9226547039969653</v>
      </c>
      <c r="T313" s="83">
        <f t="shared" si="123"/>
        <v>-6723.2146158726409</v>
      </c>
      <c r="U313" s="84">
        <f t="shared" si="124"/>
        <v>-10306.33071173065</v>
      </c>
      <c r="W313">
        <f t="shared" si="114"/>
        <v>-25467.380314076156</v>
      </c>
      <c r="X313">
        <f t="shared" si="115"/>
        <v>39256.477385400598</v>
      </c>
      <c r="Z313">
        <f t="shared" si="116"/>
        <v>-3986.5717729577545</v>
      </c>
      <c r="AA313">
        <f t="shared" si="117"/>
        <v>2733.6002551369415</v>
      </c>
      <c r="AC313">
        <f t="shared" si="110"/>
        <v>219.97153754629653</v>
      </c>
      <c r="AD313">
        <f t="shared" si="111"/>
        <v>-416.16034552333406</v>
      </c>
      <c r="AF313" s="50">
        <f t="shared" si="104"/>
        <v>133.02331156410108</v>
      </c>
      <c r="AG313" s="59">
        <f t="shared" si="112"/>
        <v>-92.909504709438139</v>
      </c>
      <c r="AI313" s="12">
        <f t="shared" si="105"/>
        <v>34.353459279732078</v>
      </c>
      <c r="AJ313" s="62">
        <f t="shared" si="113"/>
        <v>-183.82866140483424</v>
      </c>
      <c r="AL313" s="40">
        <f t="shared" si="106"/>
        <v>52.59476670246336</v>
      </c>
      <c r="AM313" s="65">
        <f t="shared" si="118"/>
        <v>-139.42217940906173</v>
      </c>
      <c r="AO313">
        <f t="shared" si="107"/>
        <v>55459.503500791456</v>
      </c>
      <c r="AP313">
        <f t="shared" si="108"/>
        <v>29762.958799507891</v>
      </c>
      <c r="AQ313">
        <f t="shared" si="109"/>
        <v>57988.61090932873</v>
      </c>
    </row>
    <row r="314" spans="8:43" x14ac:dyDescent="0.3">
      <c r="H314" s="102">
        <v>307</v>
      </c>
      <c r="I314" s="48">
        <f t="shared" si="125"/>
        <v>1.9289378893041449</v>
      </c>
      <c r="J314" s="96">
        <f t="shared" si="119"/>
        <v>18247.32839904365</v>
      </c>
      <c r="K314" s="97">
        <f t="shared" si="120"/>
        <v>12182.749433740941</v>
      </c>
      <c r="M314" s="92">
        <v>307</v>
      </c>
      <c r="N314" s="70">
        <f t="shared" si="126"/>
        <v>1.9289378893041449</v>
      </c>
      <c r="O314" s="71">
        <f t="shared" si="121"/>
        <v>-21226.870120669446</v>
      </c>
      <c r="P314" s="75">
        <f t="shared" si="122"/>
        <v>13277.92460361866</v>
      </c>
      <c r="R314" s="89">
        <v>307</v>
      </c>
      <c r="S314" s="82">
        <f t="shared" si="127"/>
        <v>1.9289378893041449</v>
      </c>
      <c r="T314" s="83">
        <f t="shared" si="123"/>
        <v>-6752.6716009563506</v>
      </c>
      <c r="U314" s="84">
        <f t="shared" si="124"/>
        <v>-10317.250566259059</v>
      </c>
      <c r="W314">
        <f t="shared" si="114"/>
        <v>-27433.169758361746</v>
      </c>
      <c r="X314">
        <f t="shared" si="115"/>
        <v>40571.257469778655</v>
      </c>
      <c r="Z314">
        <f t="shared" si="116"/>
        <v>-3876.5860041846063</v>
      </c>
      <c r="AA314">
        <f t="shared" si="117"/>
        <v>2525.5200823752743</v>
      </c>
      <c r="AC314">
        <f t="shared" si="110"/>
        <v>215.14319972579193</v>
      </c>
      <c r="AD314">
        <f t="shared" si="111"/>
        <v>-379.39917579098369</v>
      </c>
      <c r="AF314" s="50">
        <f t="shared" si="104"/>
        <v>122.90205267516654</v>
      </c>
      <c r="AG314" s="59">
        <f t="shared" si="112"/>
        <v>-85.68951744719142</v>
      </c>
      <c r="AI314" s="12">
        <f t="shared" si="105"/>
        <v>39.868982041387603</v>
      </c>
      <c r="AJ314" s="62">
        <f t="shared" si="113"/>
        <v>-163.97377628489306</v>
      </c>
      <c r="AL314" s="40">
        <f t="shared" si="106"/>
        <v>52.372165009237776</v>
      </c>
      <c r="AM314" s="65">
        <f t="shared" si="118"/>
        <v>-129.73588205889925</v>
      </c>
      <c r="AO314">
        <f t="shared" si="107"/>
        <v>57823.988654864981</v>
      </c>
      <c r="AP314">
        <f t="shared" si="108"/>
        <v>31461.942024295335</v>
      </c>
      <c r="AQ314">
        <f t="shared" si="109"/>
        <v>59928.388616580589</v>
      </c>
    </row>
    <row r="315" spans="8:43" x14ac:dyDescent="0.3">
      <c r="H315" s="103">
        <v>308</v>
      </c>
      <c r="I315" s="48">
        <f t="shared" si="125"/>
        <v>1.9352210746113245</v>
      </c>
      <c r="J315" s="96">
        <f t="shared" si="119"/>
        <v>18217.940606433691</v>
      </c>
      <c r="K315" s="97">
        <f t="shared" si="120"/>
        <v>12171.64471228304</v>
      </c>
      <c r="M315" s="92">
        <v>308</v>
      </c>
      <c r="N315" s="70">
        <f t="shared" si="126"/>
        <v>1.9352210746113245</v>
      </c>
      <c r="O315" s="71">
        <f t="shared" si="121"/>
        <v>-21247.441575496417</v>
      </c>
      <c r="P315" s="75">
        <f t="shared" si="122"/>
        <v>13270.151298598128</v>
      </c>
      <c r="R315" s="89">
        <v>308</v>
      </c>
      <c r="S315" s="82">
        <f t="shared" si="127"/>
        <v>1.9352210746113245</v>
      </c>
      <c r="T315" s="83">
        <f t="shared" si="123"/>
        <v>-6782.0593935663092</v>
      </c>
      <c r="U315" s="84">
        <f t="shared" si="124"/>
        <v>-10328.35528771696</v>
      </c>
      <c r="W315">
        <f t="shared" si="114"/>
        <v>-29344.569860488326</v>
      </c>
      <c r="X315">
        <f t="shared" si="115"/>
        <v>41786.592613992412</v>
      </c>
      <c r="Z315">
        <f t="shared" si="116"/>
        <v>-3769.0144043217101</v>
      </c>
      <c r="AA315">
        <f t="shared" si="117"/>
        <v>2335.8204944797826</v>
      </c>
      <c r="AC315">
        <f t="shared" si="110"/>
        <v>209.52069774661533</v>
      </c>
      <c r="AD315">
        <f t="shared" si="111"/>
        <v>-347.71252182891232</v>
      </c>
      <c r="AF315" s="50">
        <f t="shared" si="104"/>
        <v>114.31333208077</v>
      </c>
      <c r="AG315" s="59">
        <f t="shared" si="112"/>
        <v>-79.429502749395411</v>
      </c>
      <c r="AI315" s="12">
        <f t="shared" si="105"/>
        <v>43.218783158743804</v>
      </c>
      <c r="AJ315" s="62">
        <f t="shared" si="113"/>
        <v>-147.01349276098998</v>
      </c>
      <c r="AL315" s="40">
        <f t="shared" si="106"/>
        <v>51.988582507101519</v>
      </c>
      <c r="AM315" s="65">
        <f t="shared" si="118"/>
        <v>-121.26952631852693</v>
      </c>
      <c r="AO315">
        <f t="shared" si="107"/>
        <v>60087.078542682466</v>
      </c>
      <c r="AP315">
        <f t="shared" si="108"/>
        <v>33131.683565515712</v>
      </c>
      <c r="AQ315">
        <f t="shared" si="109"/>
        <v>61784.910636819201</v>
      </c>
    </row>
    <row r="316" spans="8:43" x14ac:dyDescent="0.3">
      <c r="H316" s="102">
        <v>309</v>
      </c>
      <c r="I316" s="48">
        <f t="shared" si="125"/>
        <v>1.9415042599185042</v>
      </c>
      <c r="J316" s="96">
        <f t="shared" si="119"/>
        <v>18188.623166477217</v>
      </c>
      <c r="K316" s="97">
        <f t="shared" si="120"/>
        <v>12160.355562291033</v>
      </c>
      <c r="M316" s="92">
        <v>309</v>
      </c>
      <c r="N316" s="70">
        <f t="shared" si="126"/>
        <v>1.9415042599185042</v>
      </c>
      <c r="O316" s="71">
        <f t="shared" si="121"/>
        <v>-21267.963783465948</v>
      </c>
      <c r="P316" s="75">
        <f t="shared" si="122"/>
        <v>13262.248893603723</v>
      </c>
      <c r="R316" s="89">
        <v>309</v>
      </c>
      <c r="S316" s="82">
        <f t="shared" si="127"/>
        <v>1.9415042599185042</v>
      </c>
      <c r="T316" s="83">
        <f t="shared" si="123"/>
        <v>-6811.3768335227842</v>
      </c>
      <c r="U316" s="84">
        <f t="shared" si="124"/>
        <v>-10339.644437708967</v>
      </c>
      <c r="W316">
        <f t="shared" si="114"/>
        <v>-31202.886975430851</v>
      </c>
      <c r="X316">
        <f t="shared" si="115"/>
        <v>42911.03879600369</v>
      </c>
      <c r="Z316">
        <f t="shared" si="116"/>
        <v>-3664.2540554484026</v>
      </c>
      <c r="AA316">
        <f t="shared" si="117"/>
        <v>2161.9642335653266</v>
      </c>
      <c r="AC316">
        <f t="shared" si="110"/>
        <v>203.55997518017392</v>
      </c>
      <c r="AD316">
        <f t="shared" si="111"/>
        <v>-320.30864708092133</v>
      </c>
      <c r="AF316" s="50">
        <f t="shared" si="104"/>
        <v>106.94891454500652</v>
      </c>
      <c r="AG316" s="59">
        <f t="shared" si="112"/>
        <v>-73.964035738081378</v>
      </c>
      <c r="AI316" s="12">
        <f t="shared" si="105"/>
        <v>45.111533195576982</v>
      </c>
      <c r="AJ316" s="62">
        <f t="shared" si="113"/>
        <v>-132.52543048973709</v>
      </c>
      <c r="AL316" s="40">
        <f t="shared" si="106"/>
        <v>51.499527439590437</v>
      </c>
      <c r="AM316" s="65">
        <f t="shared" si="118"/>
        <v>-113.81918085310288</v>
      </c>
      <c r="AO316">
        <f t="shared" si="107"/>
        <v>62254.937982708048</v>
      </c>
      <c r="AP316">
        <f t="shared" si="108"/>
        <v>34765.516697099993</v>
      </c>
      <c r="AQ316">
        <f t="shared" si="109"/>
        <v>63563.194541176483</v>
      </c>
    </row>
    <row r="317" spans="8:43" x14ac:dyDescent="0.3">
      <c r="H317" s="103">
        <v>310</v>
      </c>
      <c r="I317" s="48">
        <f t="shared" si="125"/>
        <v>1.9477874452256838</v>
      </c>
      <c r="J317" s="96">
        <f t="shared" si="119"/>
        <v>18159.377236576554</v>
      </c>
      <c r="K317" s="97">
        <f t="shared" si="120"/>
        <v>12148.882429441235</v>
      </c>
      <c r="M317" s="92">
        <v>310</v>
      </c>
      <c r="N317" s="70">
        <f t="shared" si="126"/>
        <v>1.9477874452256838</v>
      </c>
      <c r="O317" s="71">
        <f t="shared" si="121"/>
        <v>-21288.435934396413</v>
      </c>
      <c r="P317" s="75">
        <f t="shared" si="122"/>
        <v>13254.217700608864</v>
      </c>
      <c r="R317" s="89">
        <v>310</v>
      </c>
      <c r="S317" s="82">
        <f t="shared" si="127"/>
        <v>1.9477874452256838</v>
      </c>
      <c r="T317" s="83">
        <f t="shared" si="123"/>
        <v>-6840.6227634234456</v>
      </c>
      <c r="U317" s="84">
        <f t="shared" si="124"/>
        <v>-10351.117570558765</v>
      </c>
      <c r="W317">
        <f t="shared" si="114"/>
        <v>-33009.56900625753</v>
      </c>
      <c r="X317">
        <f t="shared" si="115"/>
        <v>43951.982331901243</v>
      </c>
      <c r="Z317">
        <f t="shared" si="116"/>
        <v>-3562.4740678583157</v>
      </c>
      <c r="AA317">
        <f t="shared" si="117"/>
        <v>2001.809910024866</v>
      </c>
      <c r="AC317">
        <f t="shared" si="110"/>
        <v>197.54648524293628</v>
      </c>
      <c r="AD317">
        <f t="shared" si="111"/>
        <v>-296.50169649077702</v>
      </c>
      <c r="AF317" s="50">
        <f t="shared" si="104"/>
        <v>100.57601773268425</v>
      </c>
      <c r="AG317" s="59">
        <f t="shared" si="112"/>
        <v>-69.161007911081398</v>
      </c>
      <c r="AI317" s="12">
        <f t="shared" si="105"/>
        <v>46.026306609052071</v>
      </c>
      <c r="AJ317" s="62">
        <f t="shared" si="113"/>
        <v>-120.11807216992068</v>
      </c>
      <c r="AL317" s="40">
        <f t="shared" si="106"/>
        <v>50.944160901199943</v>
      </c>
      <c r="AM317" s="65">
        <f t="shared" si="118"/>
        <v>-107.22261640977497</v>
      </c>
      <c r="AO317">
        <f t="shared" si="107"/>
        <v>64333.206216964027</v>
      </c>
      <c r="AP317">
        <f t="shared" si="108"/>
        <v>36359.125264427232</v>
      </c>
      <c r="AQ317">
        <f t="shared" si="109"/>
        <v>65267.696272942703</v>
      </c>
    </row>
    <row r="318" spans="8:43" x14ac:dyDescent="0.3">
      <c r="H318" s="102">
        <v>311</v>
      </c>
      <c r="I318" s="48">
        <f t="shared" si="125"/>
        <v>1.9540706305328635</v>
      </c>
      <c r="J318" s="96">
        <f t="shared" si="119"/>
        <v>18130.203971310941</v>
      </c>
      <c r="K318" s="97">
        <f t="shared" si="120"/>
        <v>12137.225766673284</v>
      </c>
      <c r="M318" s="92">
        <v>311</v>
      </c>
      <c r="N318" s="70">
        <f t="shared" si="126"/>
        <v>1.9540706305328635</v>
      </c>
      <c r="O318" s="71">
        <f t="shared" si="121"/>
        <v>-21308.85722008234</v>
      </c>
      <c r="P318" s="75">
        <f t="shared" si="122"/>
        <v>13246.058036671298</v>
      </c>
      <c r="R318" s="89">
        <v>311</v>
      </c>
      <c r="S318" s="82">
        <f t="shared" si="127"/>
        <v>1.9540706305328635</v>
      </c>
      <c r="T318" s="83">
        <f t="shared" si="123"/>
        <v>-6869.7960286890575</v>
      </c>
      <c r="U318" s="84">
        <f t="shared" si="124"/>
        <v>-10362.774233326716</v>
      </c>
      <c r="W318">
        <f t="shared" si="114"/>
        <v>-34766.11272953132</v>
      </c>
      <c r="X318">
        <f t="shared" si="115"/>
        <v>44915.824574852326</v>
      </c>
      <c r="Z318">
        <f t="shared" si="116"/>
        <v>-3463.7008252368478</v>
      </c>
      <c r="AA318">
        <f t="shared" si="117"/>
        <v>1853.5590617794774</v>
      </c>
      <c r="AC318">
        <f t="shared" si="110"/>
        <v>191.65391632550131</v>
      </c>
      <c r="AD318">
        <f t="shared" si="111"/>
        <v>-275.71483348700968</v>
      </c>
      <c r="AF318" s="50">
        <f t="shared" si="104"/>
        <v>95.016122882613331</v>
      </c>
      <c r="AG318" s="59">
        <f t="shared" si="112"/>
        <v>-64.914349556189435</v>
      </c>
      <c r="AI318" s="12">
        <f t="shared" si="105"/>
        <v>46.287495845691431</v>
      </c>
      <c r="AJ318" s="62">
        <f t="shared" si="113"/>
        <v>-109.45101900279653</v>
      </c>
      <c r="AL318" s="40">
        <f t="shared" si="106"/>
        <v>50.35029759719653</v>
      </c>
      <c r="AM318" s="65">
        <f t="shared" si="118"/>
        <v>-101.34946492802375</v>
      </c>
      <c r="AO318">
        <f t="shared" si="107"/>
        <v>66327.000777359557</v>
      </c>
      <c r="AP318">
        <f t="shared" si="108"/>
        <v>37909.799404416379</v>
      </c>
      <c r="AQ318">
        <f t="shared" si="109"/>
        <v>66902.372913908257</v>
      </c>
    </row>
    <row r="319" spans="8:43" x14ac:dyDescent="0.3">
      <c r="H319" s="103">
        <v>312</v>
      </c>
      <c r="I319" s="48">
        <f t="shared" si="125"/>
        <v>1.9603538158400431</v>
      </c>
      <c r="J319" s="96">
        <f t="shared" si="119"/>
        <v>18101.104522390939</v>
      </c>
      <c r="K319" s="97">
        <f t="shared" si="120"/>
        <v>12125.386034172268</v>
      </c>
      <c r="M319" s="92">
        <v>312</v>
      </c>
      <c r="N319" s="70">
        <f t="shared" si="126"/>
        <v>1.9603538158400431</v>
      </c>
      <c r="O319" s="71">
        <f t="shared" si="121"/>
        <v>-21329.226834326342</v>
      </c>
      <c r="P319" s="75">
        <f t="shared" si="122"/>
        <v>13237.770223920586</v>
      </c>
      <c r="R319" s="89">
        <v>312</v>
      </c>
      <c r="S319" s="82">
        <f t="shared" si="127"/>
        <v>1.9603538158400431</v>
      </c>
      <c r="T319" s="83">
        <f t="shared" si="123"/>
        <v>-6898.8954776090613</v>
      </c>
      <c r="U319" s="84">
        <f t="shared" si="124"/>
        <v>-10374.613965827732</v>
      </c>
      <c r="W319">
        <f t="shared" si="114"/>
        <v>-36474.006402609062</v>
      </c>
      <c r="X319">
        <f t="shared" si="115"/>
        <v>45808.139751556191</v>
      </c>
      <c r="Z319">
        <f t="shared" si="116"/>
        <v>-3367.8738670740972</v>
      </c>
      <c r="AA319">
        <f t="shared" si="117"/>
        <v>1715.7016450359724</v>
      </c>
      <c r="AC319">
        <f t="shared" si="110"/>
        <v>185.98375566817111</v>
      </c>
      <c r="AD319">
        <f t="shared" si="111"/>
        <v>-257.46983537952599</v>
      </c>
      <c r="AF319" s="50">
        <f t="shared" si="104"/>
        <v>90.130377420771055</v>
      </c>
      <c r="AG319" s="59">
        <f t="shared" si="112"/>
        <v>-61.138341584631902</v>
      </c>
      <c r="AI319" s="12">
        <f t="shared" si="105"/>
        <v>46.115599536699712</v>
      </c>
      <c r="AJ319" s="62">
        <f t="shared" si="113"/>
        <v>-100.23753740167403</v>
      </c>
      <c r="AL319" s="40">
        <f t="shared" si="106"/>
        <v>49.737778710700354</v>
      </c>
      <c r="AM319" s="65">
        <f t="shared" si="118"/>
        <v>-96.09395639322004</v>
      </c>
      <c r="AO319">
        <f t="shared" si="107"/>
        <v>68240.947900704661</v>
      </c>
      <c r="AP319">
        <f t="shared" si="108"/>
        <v>39415.932811747371</v>
      </c>
      <c r="AQ319">
        <f t="shared" si="109"/>
        <v>68470.745133058575</v>
      </c>
    </row>
    <row r="320" spans="8:43" x14ac:dyDescent="0.3">
      <c r="H320" s="102">
        <v>313</v>
      </c>
      <c r="I320" s="48">
        <f t="shared" si="125"/>
        <v>1.9666370011472227</v>
      </c>
      <c r="J320" s="96">
        <f t="shared" si="119"/>
        <v>18072.080038612963</v>
      </c>
      <c r="K320" s="97">
        <f t="shared" si="120"/>
        <v>12113.36369935055</v>
      </c>
      <c r="M320" s="92">
        <v>313</v>
      </c>
      <c r="N320" s="70">
        <f t="shared" si="126"/>
        <v>1.9666370011472227</v>
      </c>
      <c r="O320" s="71">
        <f t="shared" si="121"/>
        <v>-21349.543972970929</v>
      </c>
      <c r="P320" s="75">
        <f t="shared" si="122"/>
        <v>13229.354589545386</v>
      </c>
      <c r="R320" s="89">
        <v>313</v>
      </c>
      <c r="S320" s="82">
        <f t="shared" si="127"/>
        <v>1.9666370011472227</v>
      </c>
      <c r="T320" s="83">
        <f t="shared" si="123"/>
        <v>-6927.9199613870387</v>
      </c>
      <c r="U320" s="84">
        <f t="shared" si="124"/>
        <v>-10386.63630064945</v>
      </c>
      <c r="W320">
        <f t="shared" si="114"/>
        <v>-38134.695366687592</v>
      </c>
      <c r="X320">
        <f t="shared" si="115"/>
        <v>46633.806844651735</v>
      </c>
      <c r="Z320">
        <f t="shared" si="116"/>
        <v>-3274.8819892400115</v>
      </c>
      <c r="AA320">
        <f t="shared" si="117"/>
        <v>1586.9667273462094</v>
      </c>
      <c r="AC320">
        <f t="shared" si="110"/>
        <v>180.59132944069475</v>
      </c>
      <c r="AD320">
        <f t="shared" si="111"/>
        <v>-241.37264078010611</v>
      </c>
      <c r="AF320" s="50">
        <f t="shared" si="104"/>
        <v>85.809372375989781</v>
      </c>
      <c r="AG320" s="59">
        <f t="shared" si="112"/>
        <v>-57.763223542184598</v>
      </c>
      <c r="AI320" s="12">
        <f t="shared" si="105"/>
        <v>45.661175044964949</v>
      </c>
      <c r="AJ320" s="62">
        <f t="shared" si="113"/>
        <v>-92.239909911572681</v>
      </c>
      <c r="AL320" s="40">
        <f t="shared" si="106"/>
        <v>49.120782019740012</v>
      </c>
      <c r="AM320" s="65">
        <f t="shared" si="118"/>
        <v>-91.369507326348824</v>
      </c>
      <c r="AO320">
        <f t="shared" si="107"/>
        <v>70079.224050584919</v>
      </c>
      <c r="AP320">
        <f t="shared" si="108"/>
        <v>40876.680148635023</v>
      </c>
      <c r="AQ320">
        <f t="shared" si="109"/>
        <v>69975.954321516954</v>
      </c>
    </row>
    <row r="321" spans="8:43" x14ac:dyDescent="0.3">
      <c r="H321" s="103">
        <v>314</v>
      </c>
      <c r="I321" s="48">
        <f t="shared" si="125"/>
        <v>1.9729201864544024</v>
      </c>
      <c r="J321" s="96">
        <f t="shared" si="119"/>
        <v>18043.131665813933</v>
      </c>
      <c r="K321" s="97">
        <f t="shared" si="120"/>
        <v>12101.159236829328</v>
      </c>
      <c r="M321" s="92">
        <v>314</v>
      </c>
      <c r="N321" s="70">
        <f t="shared" si="126"/>
        <v>1.9729201864544024</v>
      </c>
      <c r="O321" s="71">
        <f t="shared" si="121"/>
        <v>-21369.807833930248</v>
      </c>
      <c r="P321" s="75">
        <f t="shared" si="122"/>
        <v>13220.811465780529</v>
      </c>
      <c r="R321" s="89">
        <v>314</v>
      </c>
      <c r="S321" s="82">
        <f t="shared" si="127"/>
        <v>1.9729201864544024</v>
      </c>
      <c r="T321" s="83">
        <f t="shared" si="123"/>
        <v>-6956.8683341860688</v>
      </c>
      <c r="U321" s="84">
        <f t="shared" si="124"/>
        <v>-10398.840763170672</v>
      </c>
      <c r="W321">
        <f t="shared" si="114"/>
        <v>-39749.562445127507</v>
      </c>
      <c r="X321">
        <f t="shared" si="115"/>
        <v>47397.118628227327</v>
      </c>
      <c r="Z321">
        <f t="shared" si="116"/>
        <v>-3184.5863245196642</v>
      </c>
      <c r="AA321">
        <f t="shared" si="117"/>
        <v>1466.2804069561564</v>
      </c>
      <c r="AC321">
        <f t="shared" si="110"/>
        <v>175.50275018211013</v>
      </c>
      <c r="AD321">
        <f t="shared" si="111"/>
        <v>-227.09896352903391</v>
      </c>
      <c r="AF321" s="50">
        <f t="shared" si="104"/>
        <v>81.965869283048946</v>
      </c>
      <c r="AG321" s="59">
        <f t="shared" si="112"/>
        <v>-54.731815203748972</v>
      </c>
      <c r="AI321" s="12">
        <f t="shared" si="105"/>
        <v>45.02745483215832</v>
      </c>
      <c r="AJ321" s="62">
        <f t="shared" si="113"/>
        <v>-85.262500096593953</v>
      </c>
      <c r="AL321" s="40">
        <f t="shared" si="106"/>
        <v>48.509426066902883</v>
      </c>
      <c r="AM321" s="65">
        <f t="shared" si="118"/>
        <v>-87.104648228690991</v>
      </c>
      <c r="AO321">
        <f t="shared" si="107"/>
        <v>71845.600333068651</v>
      </c>
      <c r="AP321">
        <f t="shared" si="108"/>
        <v>42291.721393999775</v>
      </c>
      <c r="AQ321">
        <f t="shared" si="109"/>
        <v>71420.81281554341</v>
      </c>
    </row>
    <row r="322" spans="8:43" x14ac:dyDescent="0.3">
      <c r="H322" s="102">
        <v>315</v>
      </c>
      <c r="I322" s="48">
        <f t="shared" si="125"/>
        <v>1.979203371761582</v>
      </c>
      <c r="J322" s="96">
        <f t="shared" si="119"/>
        <v>18014.260546826041</v>
      </c>
      <c r="K322" s="97">
        <f t="shared" si="120"/>
        <v>12088.773128419882</v>
      </c>
      <c r="M322" s="92">
        <v>315</v>
      </c>
      <c r="N322" s="70">
        <f t="shared" si="126"/>
        <v>1.979203371761582</v>
      </c>
      <c r="O322" s="71">
        <f t="shared" si="121"/>
        <v>-21390.017617221773</v>
      </c>
      <c r="P322" s="75">
        <f t="shared" si="122"/>
        <v>13212.141189893917</v>
      </c>
      <c r="R322" s="89">
        <v>315</v>
      </c>
      <c r="S322" s="82">
        <f t="shared" si="127"/>
        <v>1.979203371761582</v>
      </c>
      <c r="T322" s="83">
        <f t="shared" si="123"/>
        <v>-6985.7394531739592</v>
      </c>
      <c r="U322" s="84">
        <f t="shared" si="124"/>
        <v>-10411.226871580118</v>
      </c>
      <c r="W322">
        <f t="shared" si="114"/>
        <v>-41319.917763614576</v>
      </c>
      <c r="X322">
        <f t="shared" si="115"/>
        <v>48101.871461264273</v>
      </c>
      <c r="Z322">
        <f t="shared" si="116"/>
        <v>-3096.834949428609</v>
      </c>
      <c r="AA322">
        <f t="shared" si="117"/>
        <v>1352.7309251916395</v>
      </c>
      <c r="AC322">
        <f t="shared" si="110"/>
        <v>170.72588856589181</v>
      </c>
      <c r="AD322">
        <f t="shared" si="111"/>
        <v>-214.38153270478659</v>
      </c>
      <c r="AF322" s="50">
        <f t="shared" si="104"/>
        <v>78.529547109557797</v>
      </c>
      <c r="AG322" s="59">
        <f t="shared" si="112"/>
        <v>-51.996915422242992</v>
      </c>
      <c r="AI322" s="12">
        <f t="shared" si="105"/>
        <v>44.28544349648628</v>
      </c>
      <c r="AJ322" s="62">
        <f t="shared" si="113"/>
        <v>-79.144689694249905</v>
      </c>
      <c r="AL322" s="40">
        <f t="shared" si="106"/>
        <v>47.910897959847723</v>
      </c>
      <c r="AM322" s="65">
        <f t="shared" si="118"/>
        <v>-83.23992758829371</v>
      </c>
      <c r="AO322">
        <f t="shared" si="107"/>
        <v>73543.485644164844</v>
      </c>
      <c r="AP322">
        <f t="shared" si="108"/>
        <v>43661.09827177957</v>
      </c>
      <c r="AQ322">
        <f t="shared" si="109"/>
        <v>72807.847161344107</v>
      </c>
    </row>
    <row r="323" spans="8:43" x14ac:dyDescent="0.3">
      <c r="H323" s="103">
        <v>316</v>
      </c>
      <c r="I323" s="48">
        <f t="shared" si="125"/>
        <v>1.9854865570687616</v>
      </c>
      <c r="J323" s="96">
        <f t="shared" si="119"/>
        <v>17985.46782143163</v>
      </c>
      <c r="K323" s="97">
        <f t="shared" si="120"/>
        <v>12076.205863104562</v>
      </c>
      <c r="M323" s="92">
        <v>316</v>
      </c>
      <c r="N323" s="70">
        <f t="shared" si="126"/>
        <v>1.9854865570687616</v>
      </c>
      <c r="O323" s="71">
        <f t="shared" si="121"/>
        <v>-21410.172524997859</v>
      </c>
      <c r="P323" s="75">
        <f t="shared" si="122"/>
        <v>13203.344104173195</v>
      </c>
      <c r="R323" s="89">
        <v>316</v>
      </c>
      <c r="S323" s="82">
        <f t="shared" si="127"/>
        <v>1.9854865570687616</v>
      </c>
      <c r="T323" s="83">
        <f t="shared" si="123"/>
        <v>-7014.53217856837</v>
      </c>
      <c r="U323" s="84">
        <f t="shared" si="124"/>
        <v>-10423.794136895438</v>
      </c>
      <c r="W323">
        <f t="shared" si="114"/>
        <v>-42846.994502258145</v>
      </c>
      <c r="X323">
        <f t="shared" si="115"/>
        <v>48751.439232271994</v>
      </c>
      <c r="Z323">
        <f t="shared" si="116"/>
        <v>-3011.4720051456629</v>
      </c>
      <c r="AA323">
        <f t="shared" si="117"/>
        <v>1245.5401588392463</v>
      </c>
      <c r="AC323">
        <f t="shared" si="110"/>
        <v>166.25745758679244</v>
      </c>
      <c r="AD323">
        <f t="shared" si="111"/>
        <v>-202.99936242781601</v>
      </c>
      <c r="AF323" s="50">
        <f t="shared" si="104"/>
        <v>75.443153964001368</v>
      </c>
      <c r="AG323" s="59">
        <f t="shared" si="112"/>
        <v>-49.519292145706679</v>
      </c>
      <c r="AI323" s="12">
        <f t="shared" si="105"/>
        <v>43.484048527216359</v>
      </c>
      <c r="AJ323" s="62">
        <f t="shared" si="113"/>
        <v>-73.75453536827537</v>
      </c>
      <c r="AL323" s="40">
        <f t="shared" si="106"/>
        <v>47.330255095574728</v>
      </c>
      <c r="AM323" s="65">
        <f t="shared" si="118"/>
        <v>-79.725534913833968</v>
      </c>
      <c r="AO323">
        <f t="shared" si="107"/>
        <v>75175.966616337537</v>
      </c>
      <c r="AP323">
        <f t="shared" si="108"/>
        <v>44985.099759350131</v>
      </c>
      <c r="AQ323">
        <f t="shared" si="109"/>
        <v>74139.335018868544</v>
      </c>
    </row>
    <row r="324" spans="8:43" x14ac:dyDescent="0.3">
      <c r="H324" s="102">
        <v>317</v>
      </c>
      <c r="I324" s="48">
        <f t="shared" si="125"/>
        <v>1.9917697423759413</v>
      </c>
      <c r="J324" s="96">
        <f t="shared" si="119"/>
        <v>17956.754626318198</v>
      </c>
      <c r="K324" s="97">
        <f t="shared" si="120"/>
        <v>12063.457937017489</v>
      </c>
      <c r="M324" s="92">
        <v>317</v>
      </c>
      <c r="N324" s="70">
        <f t="shared" si="126"/>
        <v>1.9917697423759413</v>
      </c>
      <c r="O324" s="71">
        <f t="shared" si="121"/>
        <v>-21430.27176157726</v>
      </c>
      <c r="P324" s="75">
        <f t="shared" si="122"/>
        <v>13194.420555912242</v>
      </c>
      <c r="R324" s="89">
        <v>317</v>
      </c>
      <c r="S324" s="82">
        <f t="shared" si="127"/>
        <v>1.9917697423759413</v>
      </c>
      <c r="T324" s="83">
        <f t="shared" si="123"/>
        <v>-7043.2453736818015</v>
      </c>
      <c r="U324" s="84">
        <f t="shared" si="124"/>
        <v>-10436.542062982511</v>
      </c>
      <c r="W324">
        <f t="shared" si="114"/>
        <v>-44331.948322632627</v>
      </c>
      <c r="X324">
        <f t="shared" si="115"/>
        <v>49348.83439138814</v>
      </c>
      <c r="Z324">
        <f t="shared" si="116"/>
        <v>-2928.3432763522669</v>
      </c>
      <c r="AA324">
        <f t="shared" si="117"/>
        <v>1144.0404776253383</v>
      </c>
      <c r="AC324">
        <f t="shared" si="110"/>
        <v>162.08757652303544</v>
      </c>
      <c r="AD324">
        <f t="shared" si="111"/>
        <v>-192.76897040634742</v>
      </c>
      <c r="AF324" s="50">
        <f t="shared" ref="AF324:AF387" si="128">$D$25*($D$21-W324)/(AO324^2+$D$26^2)^(3/2)</f>
        <v>72.65965016963878</v>
      </c>
      <c r="AG324" s="59">
        <f t="shared" si="112"/>
        <v>-47.266121206772993</v>
      </c>
      <c r="AI324" s="12">
        <f t="shared" ref="AI324:AI387" si="129">$D$34*($D$30-W324)/(AP324^2+($D$35)^2)^(3/2)</f>
        <v>42.656925589196305</v>
      </c>
      <c r="AJ324" s="62">
        <f t="shared" si="113"/>
        <v>-68.983390824226646</v>
      </c>
      <c r="AL324" s="40">
        <f t="shared" ref="AL324:AL387" si="130">$D$43*($D$39-W324)/(AQ324^2+$D$44^2)^(3/2)</f>
        <v>46.771000764200359</v>
      </c>
      <c r="AM324" s="65">
        <f t="shared" si="118"/>
        <v>-76.519458375347767</v>
      </c>
      <c r="AO324">
        <f t="shared" ref="AO324:AO387" si="131">SQRT(($D$21-W324)^2+($E$21-X324)^2)</f>
        <v>76745.843632757766</v>
      </c>
      <c r="AP324">
        <f t="shared" ref="AP324:AP387" si="132">SQRT(($D$30-W324)^2+($E$30-X324)^2)</f>
        <v>46264.181362433665</v>
      </c>
      <c r="AQ324">
        <f t="shared" ref="AQ324:AQ387" si="133">SQRT(($D$39-W324)^2+($E$39-X324)^2)</f>
        <v>75417.336510808571</v>
      </c>
    </row>
    <row r="325" spans="8:43" x14ac:dyDescent="0.3">
      <c r="H325" s="103">
        <v>318</v>
      </c>
      <c r="I325" s="48">
        <f t="shared" si="125"/>
        <v>1.9980529276831209</v>
      </c>
      <c r="J325" s="96">
        <f t="shared" si="119"/>
        <v>17928.122095033523</v>
      </c>
      <c r="K325" s="97">
        <f t="shared" si="120"/>
        <v>12050.529853424952</v>
      </c>
      <c r="M325" s="92">
        <v>318</v>
      </c>
      <c r="N325" s="70">
        <f t="shared" si="126"/>
        <v>1.9980529276831209</v>
      </c>
      <c r="O325" s="71">
        <f t="shared" si="121"/>
        <v>-21450.314533476536</v>
      </c>
      <c r="P325" s="75">
        <f t="shared" si="122"/>
        <v>13185.370897397466</v>
      </c>
      <c r="R325" s="89">
        <v>318</v>
      </c>
      <c r="S325" s="82">
        <f t="shared" si="127"/>
        <v>1.9980529276831209</v>
      </c>
      <c r="T325" s="83">
        <f t="shared" si="123"/>
        <v>-7071.8779049664772</v>
      </c>
      <c r="U325" s="84">
        <f t="shared" si="124"/>
        <v>-10449.470146575048</v>
      </c>
      <c r="W325">
        <f t="shared" si="114"/>
        <v>-45775.859013743386</v>
      </c>
      <c r="X325">
        <f t="shared" si="115"/>
        <v>49896.75850890002</v>
      </c>
      <c r="Z325">
        <f t="shared" si="116"/>
        <v>-2847.299488090749</v>
      </c>
      <c r="AA325">
        <f t="shared" si="117"/>
        <v>1047.6559924221647</v>
      </c>
      <c r="AC325">
        <f t="shared" ref="AC325:AC388" si="134">AF325+AI325+AL325</f>
        <v>158.20270129287991</v>
      </c>
      <c r="AD325">
        <f t="shared" ref="AD325:AD388" si="135">AG325+AJ325+AM325</f>
        <v>-183.53729097103206</v>
      </c>
      <c r="AF325" s="50">
        <f t="shared" si="128"/>
        <v>70.140060781737716</v>
      </c>
      <c r="AG325" s="59">
        <f t="shared" ref="AG325:AG388" si="136">$D$25*($E$21-X325)/(AO325^2+$D$26^2)^(3/2)</f>
        <v>-45.209766369475588</v>
      </c>
      <c r="AI325" s="12">
        <f t="shared" si="129"/>
        <v>41.827139431266012</v>
      </c>
      <c r="AJ325" s="62">
        <f t="shared" ref="AJ325:AJ388" si="137">$D$34*($E$30-X325)/(AP325^2+$D$35^2)^(3/2)</f>
        <v>-64.741480783144524</v>
      </c>
      <c r="AL325" s="40">
        <f t="shared" si="130"/>
        <v>46.235501079876158</v>
      </c>
      <c r="AM325" s="65">
        <f t="shared" si="118"/>
        <v>-73.586043818411966</v>
      </c>
      <c r="AO325">
        <f t="shared" si="131"/>
        <v>78255.662805050932</v>
      </c>
      <c r="AP325">
        <f t="shared" si="132"/>
        <v>47498.90785495875</v>
      </c>
      <c r="AQ325">
        <f t="shared" si="133"/>
        <v>76643.720833941537</v>
      </c>
    </row>
    <row r="326" spans="8:43" x14ac:dyDescent="0.3">
      <c r="H326" s="102">
        <v>319</v>
      </c>
      <c r="I326" s="48">
        <f t="shared" si="125"/>
        <v>2.0043361129903006</v>
      </c>
      <c r="J326" s="96">
        <f t="shared" si="119"/>
        <v>17899.571357940913</v>
      </c>
      <c r="K326" s="97">
        <f t="shared" si="120"/>
        <v>12037.422122705559</v>
      </c>
      <c r="M326" s="92">
        <v>319</v>
      </c>
      <c r="N326" s="70">
        <f t="shared" si="126"/>
        <v>2.0043361129903006</v>
      </c>
      <c r="O326" s="71">
        <f t="shared" si="121"/>
        <v>-21470.300049441361</v>
      </c>
      <c r="P326" s="75">
        <f t="shared" si="122"/>
        <v>13176.195485893892</v>
      </c>
      <c r="R326" s="89">
        <v>319</v>
      </c>
      <c r="S326" s="82">
        <f t="shared" si="127"/>
        <v>2.0043361129903006</v>
      </c>
      <c r="T326" s="83">
        <f t="shared" si="123"/>
        <v>-7100.4286420590879</v>
      </c>
      <c r="U326" s="84">
        <f t="shared" si="124"/>
        <v>-10462.577877294441</v>
      </c>
      <c r="W326">
        <f t="shared" ref="W326:W389" si="138">W325+Z325*$D$8+AC325*$D$8^2/2</f>
        <v>-47179.733420127151</v>
      </c>
      <c r="X326">
        <f t="shared" ref="X326:X389" si="139">X325+AA325*$D$8+AD325*$D$8^2/2</f>
        <v>50397.644343739725</v>
      </c>
      <c r="Z326">
        <f t="shared" ref="Z326:Z389" si="140">Z325+AC325*$D$8</f>
        <v>-2768.1981374443089</v>
      </c>
      <c r="AA326">
        <f t="shared" ref="AA326:AA389" si="141">AA325+AD325*$D$8</f>
        <v>955.88734693664867</v>
      </c>
      <c r="AC326">
        <f t="shared" si="134"/>
        <v>154.58749442912631</v>
      </c>
      <c r="AD326">
        <f t="shared" si="135"/>
        <v>-175.17599314653197</v>
      </c>
      <c r="AF326" s="50">
        <f t="shared" si="128"/>
        <v>67.851842536346851</v>
      </c>
      <c r="AG326" s="59">
        <f t="shared" si="136"/>
        <v>-43.326819875703642</v>
      </c>
      <c r="AI326" s="12">
        <f t="shared" si="129"/>
        <v>41.01036253228704</v>
      </c>
      <c r="AJ326" s="62">
        <f t="shared" si="137"/>
        <v>-60.954315275230933</v>
      </c>
      <c r="AL326" s="40">
        <f t="shared" si="130"/>
        <v>45.725289360492397</v>
      </c>
      <c r="AM326" s="65">
        <f t="shared" ref="AM326:AM389" si="142">$D$43*($E$39-X326)/(AQ326^2+$D$44^2)^(3/2)</f>
        <v>-70.894857995597391</v>
      </c>
      <c r="AO326">
        <f t="shared" si="131"/>
        <v>79707.744119635798</v>
      </c>
      <c r="AP326">
        <f t="shared" si="132"/>
        <v>48689.912480024679</v>
      </c>
      <c r="AQ326">
        <f t="shared" si="133"/>
        <v>77820.188878614674</v>
      </c>
    </row>
    <row r="327" spans="8:43" x14ac:dyDescent="0.3">
      <c r="H327" s="103">
        <v>320</v>
      </c>
      <c r="I327" s="48">
        <f t="shared" si="125"/>
        <v>2.0106192982974802</v>
      </c>
      <c r="J327" s="96">
        <f t="shared" si="119"/>
        <v>17871.10354217458</v>
      </c>
      <c r="K327" s="97">
        <f t="shared" si="120"/>
        <v>12024.13526233007</v>
      </c>
      <c r="M327" s="92">
        <v>320</v>
      </c>
      <c r="N327" s="70">
        <f t="shared" si="126"/>
        <v>2.0106192982974802</v>
      </c>
      <c r="O327" s="71">
        <f t="shared" si="121"/>
        <v>-21490.227520477794</v>
      </c>
      <c r="P327" s="75">
        <f t="shared" si="122"/>
        <v>13166.89468363105</v>
      </c>
      <c r="R327" s="89">
        <v>320</v>
      </c>
      <c r="S327" s="82">
        <f t="shared" si="127"/>
        <v>2.0106192982974802</v>
      </c>
      <c r="T327" s="83">
        <f t="shared" si="123"/>
        <v>-7128.8964578254199</v>
      </c>
      <c r="U327" s="84">
        <f t="shared" si="124"/>
        <v>-10475.86473766993</v>
      </c>
      <c r="W327">
        <f t="shared" si="138"/>
        <v>-48544.509052045665</v>
      </c>
      <c r="X327">
        <f t="shared" si="139"/>
        <v>50853.691018064732</v>
      </c>
      <c r="Z327">
        <f t="shared" si="140"/>
        <v>-2690.9043902297458</v>
      </c>
      <c r="AA327">
        <f t="shared" si="141"/>
        <v>868.2993503633827</v>
      </c>
      <c r="AC327">
        <f t="shared" si="134"/>
        <v>151.22600559526518</v>
      </c>
      <c r="AD327">
        <f t="shared" si="135"/>
        <v>-167.57693517124048</v>
      </c>
      <c r="AF327" s="50">
        <f t="shared" si="128"/>
        <v>65.767628484635452</v>
      </c>
      <c r="AG327" s="59">
        <f t="shared" si="136"/>
        <v>-41.597342861538287</v>
      </c>
      <c r="AI327" s="12">
        <f t="shared" si="129"/>
        <v>40.217087227174964</v>
      </c>
      <c r="AJ327" s="62">
        <f t="shared" si="137"/>
        <v>-57.559807815570601</v>
      </c>
      <c r="AL327" s="40">
        <f t="shared" si="130"/>
        <v>45.241289883454748</v>
      </c>
      <c r="AM327" s="65">
        <f t="shared" si="142"/>
        <v>-68.419784494131591</v>
      </c>
      <c r="AO327">
        <f t="shared" si="131"/>
        <v>81104.206093616362</v>
      </c>
      <c r="AP327">
        <f t="shared" si="132"/>
        <v>49837.867799714506</v>
      </c>
      <c r="AQ327">
        <f t="shared" si="133"/>
        <v>78948.292503932142</v>
      </c>
    </row>
    <row r="328" spans="8:43" x14ac:dyDescent="0.3">
      <c r="H328" s="102">
        <v>321</v>
      </c>
      <c r="I328" s="48">
        <f t="shared" si="125"/>
        <v>2.0169024836046598</v>
      </c>
      <c r="J328" s="96">
        <f t="shared" ref="J328:J391" si="143">COS(I328)*$D$22+$D$21</f>
        <v>17842.719771595148</v>
      </c>
      <c r="K328" s="97">
        <f t="shared" ref="K328:K391" si="144">SIN(I328)*$D$22+$E$21</f>
        <v>12010.669796840986</v>
      </c>
      <c r="M328" s="92">
        <v>321</v>
      </c>
      <c r="N328" s="70">
        <f t="shared" si="126"/>
        <v>2.0169024836046598</v>
      </c>
      <c r="O328" s="71">
        <f t="shared" ref="O328:O391" si="145">COS(N328)*$D$31+$D$30</f>
        <v>-21510.096159883396</v>
      </c>
      <c r="P328" s="75">
        <f t="shared" ref="P328:P391" si="146">SIN(N328)*$D$31+$E$30</f>
        <v>13157.468857788692</v>
      </c>
      <c r="R328" s="89">
        <v>321</v>
      </c>
      <c r="S328" s="82">
        <f t="shared" si="127"/>
        <v>2.0169024836046598</v>
      </c>
      <c r="T328" s="83">
        <f t="shared" ref="T328:T391" si="147">COS(S328)*$E$40+$D$39</f>
        <v>-7157.2802284048521</v>
      </c>
      <c r="U328" s="84">
        <f t="shared" ref="U328:U391" si="148">SIN(S328)*$E$40+$E$39</f>
        <v>-10489.330203159014</v>
      </c>
      <c r="W328">
        <f t="shared" si="138"/>
        <v>-49871.057996461124</v>
      </c>
      <c r="X328">
        <f t="shared" si="139"/>
        <v>51266.893576350012</v>
      </c>
      <c r="Z328">
        <f t="shared" si="140"/>
        <v>-2615.291387432113</v>
      </c>
      <c r="AA328">
        <f t="shared" si="141"/>
        <v>784.5108827777625</v>
      </c>
      <c r="AC328">
        <f t="shared" si="134"/>
        <v>148.10240334582235</v>
      </c>
      <c r="AD328">
        <f t="shared" si="135"/>
        <v>-160.64852627623344</v>
      </c>
      <c r="AF328" s="50">
        <f t="shared" si="128"/>
        <v>63.864253172022757</v>
      </c>
      <c r="AG328" s="59">
        <f t="shared" si="136"/>
        <v>-40.004260019285297</v>
      </c>
      <c r="AI328" s="12">
        <f t="shared" si="129"/>
        <v>39.454166803866833</v>
      </c>
      <c r="AJ328" s="62">
        <f t="shared" si="137"/>
        <v>-54.505967041128038</v>
      </c>
      <c r="AL328" s="40">
        <f t="shared" si="130"/>
        <v>44.783983369932777</v>
      </c>
      <c r="AM328" s="65">
        <f t="shared" si="142"/>
        <v>-66.138299215820112</v>
      </c>
      <c r="AO328">
        <f t="shared" si="131"/>
        <v>82446.98732439155</v>
      </c>
      <c r="AP328">
        <f t="shared" si="132"/>
        <v>50943.464853401383</v>
      </c>
      <c r="AQ328">
        <f t="shared" si="133"/>
        <v>80029.451016366933</v>
      </c>
    </row>
    <row r="329" spans="8:43" x14ac:dyDescent="0.3">
      <c r="H329" s="103">
        <v>322</v>
      </c>
      <c r="I329" s="48">
        <f t="shared" ref="I329:I392" si="149">I328+$I$3</f>
        <v>2.0231856689118395</v>
      </c>
      <c r="J329" s="96">
        <f t="shared" si="143"/>
        <v>17814.42116674528</v>
      </c>
      <c r="K329" s="97">
        <f t="shared" si="144"/>
        <v>11997.026257831829</v>
      </c>
      <c r="M329" s="92">
        <v>322</v>
      </c>
      <c r="N329" s="70">
        <f t="shared" ref="N329:N392" si="150">N328+$I$3</f>
        <v>2.0231856689118395</v>
      </c>
      <c r="O329" s="71">
        <f t="shared" si="145"/>
        <v>-21529.905183278304</v>
      </c>
      <c r="P329" s="75">
        <f t="shared" si="146"/>
        <v>13147.918380482279</v>
      </c>
      <c r="R329" s="89">
        <v>322</v>
      </c>
      <c r="S329" s="82">
        <f t="shared" ref="S329:S392" si="151">S328+$I$3</f>
        <v>2.0231856689118395</v>
      </c>
      <c r="T329" s="83">
        <f t="shared" si="147"/>
        <v>-7185.5788332547218</v>
      </c>
      <c r="U329" s="84">
        <f t="shared" si="148"/>
        <v>-10502.973742168171</v>
      </c>
      <c r="W329">
        <f t="shared" si="138"/>
        <v>-51160.190889758953</v>
      </c>
      <c r="X329">
        <f t="shared" si="139"/>
        <v>51639.067951954363</v>
      </c>
      <c r="Z329">
        <f t="shared" si="140"/>
        <v>-2541.2401857592017</v>
      </c>
      <c r="AA329">
        <f t="shared" si="141"/>
        <v>704.18661963964576</v>
      </c>
      <c r="AC329">
        <f t="shared" si="134"/>
        <v>145.20141491105986</v>
      </c>
      <c r="AD329">
        <f t="shared" si="135"/>
        <v>-154.31280815822453</v>
      </c>
      <c r="AF329" s="50">
        <f t="shared" si="128"/>
        <v>62.121988502549996</v>
      </c>
      <c r="AG329" s="59">
        <f t="shared" si="136"/>
        <v>-38.532874034479278</v>
      </c>
      <c r="AI329" s="12">
        <f t="shared" si="129"/>
        <v>38.725896397961733</v>
      </c>
      <c r="AJ329" s="62">
        <f t="shared" si="137"/>
        <v>-51.74904856391742</v>
      </c>
      <c r="AL329" s="40">
        <f t="shared" si="130"/>
        <v>44.35353001054812</v>
      </c>
      <c r="AM329" s="65">
        <f t="shared" si="142"/>
        <v>-64.030885559827837</v>
      </c>
      <c r="AO329">
        <f t="shared" si="131"/>
        <v>83737.865312737573</v>
      </c>
      <c r="AP329">
        <f t="shared" si="132"/>
        <v>52007.398283260525</v>
      </c>
      <c r="AQ329">
        <f t="shared" si="133"/>
        <v>81064.965308597879</v>
      </c>
    </row>
    <row r="330" spans="8:43" x14ac:dyDescent="0.3">
      <c r="H330" s="102">
        <v>323</v>
      </c>
      <c r="I330" s="48">
        <f t="shared" si="149"/>
        <v>2.0294688542190191</v>
      </c>
      <c r="J330" s="96">
        <f t="shared" si="143"/>
        <v>17786.208844805435</v>
      </c>
      <c r="K330" s="97">
        <f t="shared" si="144"/>
        <v>11983.205183926151</v>
      </c>
      <c r="M330" s="92">
        <v>323</v>
      </c>
      <c r="N330" s="70">
        <f t="shared" si="150"/>
        <v>2.0294688542190191</v>
      </c>
      <c r="O330" s="71">
        <f t="shared" si="145"/>
        <v>-21549.653808636194</v>
      </c>
      <c r="P330" s="75">
        <f t="shared" si="146"/>
        <v>13138.243628748305</v>
      </c>
      <c r="R330" s="89">
        <v>323</v>
      </c>
      <c r="S330" s="82">
        <f t="shared" si="151"/>
        <v>2.0294688542190191</v>
      </c>
      <c r="T330" s="83">
        <f t="shared" si="147"/>
        <v>-7213.7911551945645</v>
      </c>
      <c r="U330" s="84">
        <f t="shared" si="148"/>
        <v>-10516.794816073849</v>
      </c>
      <c r="W330">
        <f t="shared" si="138"/>
        <v>-52412.660805774671</v>
      </c>
      <c r="X330">
        <f t="shared" si="139"/>
        <v>51971.872160754407</v>
      </c>
      <c r="Z330">
        <f t="shared" si="140"/>
        <v>-2468.6394783036717</v>
      </c>
      <c r="AA330">
        <f t="shared" si="141"/>
        <v>627.03021556053352</v>
      </c>
      <c r="AC330">
        <f t="shared" si="134"/>
        <v>142.50857651739551</v>
      </c>
      <c r="AD330">
        <f t="shared" si="135"/>
        <v>-148.50310604624158</v>
      </c>
      <c r="AF330" s="50">
        <f t="shared" si="128"/>
        <v>60.523939461503417</v>
      </c>
      <c r="AG330" s="59">
        <f t="shared" si="136"/>
        <v>-37.170473622239435</v>
      </c>
      <c r="AI330" s="12">
        <f t="shared" si="129"/>
        <v>38.03477572832594</v>
      </c>
      <c r="AJ330" s="62">
        <f t="shared" si="137"/>
        <v>-49.252073259219941</v>
      </c>
      <c r="AL330" s="40">
        <f t="shared" si="130"/>
        <v>43.949861327566168</v>
      </c>
      <c r="AM330" s="65">
        <f t="shared" si="142"/>
        <v>-62.080559164782215</v>
      </c>
      <c r="AO330">
        <f t="shared" si="131"/>
        <v>84978.472911994948</v>
      </c>
      <c r="AP330">
        <f t="shared" si="132"/>
        <v>53030.355770906463</v>
      </c>
      <c r="AQ330">
        <f t="shared" si="133"/>
        <v>82056.030036797849</v>
      </c>
    </row>
    <row r="331" spans="8:43" x14ac:dyDescent="0.3">
      <c r="H331" s="103">
        <v>324</v>
      </c>
      <c r="I331" s="48">
        <f t="shared" si="149"/>
        <v>2.0357520395261988</v>
      </c>
      <c r="J331" s="96">
        <f t="shared" si="143"/>
        <v>17758.083919549783</v>
      </c>
      <c r="K331" s="97">
        <f t="shared" si="144"/>
        <v>11969.207120756291</v>
      </c>
      <c r="M331" s="92">
        <v>324</v>
      </c>
      <c r="N331" s="70">
        <f t="shared" si="150"/>
        <v>2.0357520395261988</v>
      </c>
      <c r="O331" s="71">
        <f t="shared" si="145"/>
        <v>-21569.341256315154</v>
      </c>
      <c r="P331" s="75">
        <f t="shared" si="146"/>
        <v>13128.444984529404</v>
      </c>
      <c r="R331" s="89">
        <v>324</v>
      </c>
      <c r="S331" s="82">
        <f t="shared" si="151"/>
        <v>2.0357520395261988</v>
      </c>
      <c r="T331" s="83">
        <f t="shared" si="147"/>
        <v>-7241.9160804502189</v>
      </c>
      <c r="U331" s="84">
        <f t="shared" si="148"/>
        <v>-10530.792879243709</v>
      </c>
      <c r="W331">
        <f t="shared" si="138"/>
        <v>-53629.166972861829</v>
      </c>
      <c r="X331">
        <f t="shared" si="139"/>
        <v>52266.824380278893</v>
      </c>
      <c r="Z331">
        <f t="shared" si="140"/>
        <v>-2397.385190044974</v>
      </c>
      <c r="AA331">
        <f t="shared" si="141"/>
        <v>552.77866253741274</v>
      </c>
      <c r="AC331">
        <f t="shared" si="134"/>
        <v>140.01036150134141</v>
      </c>
      <c r="AD331">
        <f t="shared" si="135"/>
        <v>-143.16213068257963</v>
      </c>
      <c r="AF331" s="50">
        <f t="shared" si="128"/>
        <v>59.055562309011655</v>
      </c>
      <c r="AG331" s="59">
        <f t="shared" si="136"/>
        <v>-35.906015173858549</v>
      </c>
      <c r="AI331" s="12">
        <f t="shared" si="129"/>
        <v>37.382050178594625</v>
      </c>
      <c r="AJ331" s="62">
        <f t="shared" si="137"/>
        <v>-46.983636292521972</v>
      </c>
      <c r="AL331" s="40">
        <f t="shared" si="130"/>
        <v>43.572749013735127</v>
      </c>
      <c r="AM331" s="65">
        <f t="shared" si="142"/>
        <v>-60.272479216199116</v>
      </c>
      <c r="AO331">
        <f t="shared" si="131"/>
        <v>86170.312719708163</v>
      </c>
      <c r="AP331">
        <f t="shared" si="132"/>
        <v>54013.010603760638</v>
      </c>
      <c r="AQ331">
        <f t="shared" si="133"/>
        <v>83003.744148572951</v>
      </c>
    </row>
    <row r="332" spans="8:43" x14ac:dyDescent="0.3">
      <c r="H332" s="102">
        <v>325</v>
      </c>
      <c r="I332" s="48">
        <f t="shared" si="149"/>
        <v>2.0420352248333784</v>
      </c>
      <c r="J332" s="96">
        <f t="shared" si="143"/>
        <v>17730.047501302208</v>
      </c>
      <c r="K332" s="97">
        <f t="shared" si="144"/>
        <v>11955.032620941809</v>
      </c>
      <c r="M332" s="92">
        <v>325</v>
      </c>
      <c r="N332" s="70">
        <f t="shared" si="150"/>
        <v>2.0420352248333784</v>
      </c>
      <c r="O332" s="71">
        <f t="shared" si="145"/>
        <v>-21588.966749088453</v>
      </c>
      <c r="P332" s="75">
        <f t="shared" si="146"/>
        <v>13118.522834659267</v>
      </c>
      <c r="R332" s="89">
        <v>325</v>
      </c>
      <c r="S332" s="82">
        <f t="shared" si="151"/>
        <v>2.0420352248333784</v>
      </c>
      <c r="T332" s="83">
        <f t="shared" si="147"/>
        <v>-7269.9524986977904</v>
      </c>
      <c r="U332" s="84">
        <f t="shared" si="148"/>
        <v>-10544.967379058191</v>
      </c>
      <c r="W332">
        <f t="shared" si="138"/>
        <v>-54810.358272696649</v>
      </c>
      <c r="X332">
        <f t="shared" si="139"/>
        <v>52525.31844521228</v>
      </c>
      <c r="Z332">
        <f t="shared" si="140"/>
        <v>-2327.3800092943034</v>
      </c>
      <c r="AA332">
        <f t="shared" si="141"/>
        <v>481.19759719612296</v>
      </c>
      <c r="AC332">
        <f t="shared" si="134"/>
        <v>137.69423045823319</v>
      </c>
      <c r="AD332">
        <f t="shared" si="135"/>
        <v>-138.24043794525787</v>
      </c>
      <c r="AF332" s="50">
        <f t="shared" si="128"/>
        <v>57.704277457460648</v>
      </c>
      <c r="AG332" s="59">
        <f t="shared" si="136"/>
        <v>-34.729862657552488</v>
      </c>
      <c r="AI332" s="12">
        <f t="shared" si="129"/>
        <v>36.768096337892906</v>
      </c>
      <c r="AJ332" s="62">
        <f t="shared" si="137"/>
        <v>-44.916946649742542</v>
      </c>
      <c r="AL332" s="40">
        <f t="shared" si="130"/>
        <v>43.221856662879638</v>
      </c>
      <c r="AM332" s="65">
        <f t="shared" si="142"/>
        <v>-58.593628637962844</v>
      </c>
      <c r="AO332">
        <f t="shared" si="131"/>
        <v>87314.769689795343</v>
      </c>
      <c r="AP332">
        <f t="shared" si="132"/>
        <v>54956.016521762307</v>
      </c>
      <c r="AQ332">
        <f t="shared" si="133"/>
        <v>83909.120019111899</v>
      </c>
    </row>
    <row r="333" spans="8:43" x14ac:dyDescent="0.3">
      <c r="H333" s="103">
        <v>326</v>
      </c>
      <c r="I333" s="48">
        <f t="shared" si="149"/>
        <v>2.048318410140558</v>
      </c>
      <c r="J333" s="96">
        <f t="shared" si="143"/>
        <v>17702.100696892503</v>
      </c>
      <c r="K333" s="97">
        <f t="shared" si="144"/>
        <v>11940.682244067693</v>
      </c>
      <c r="M333" s="92">
        <v>326</v>
      </c>
      <c r="N333" s="70">
        <f t="shared" si="150"/>
        <v>2.048318410140558</v>
      </c>
      <c r="O333" s="71">
        <f t="shared" si="145"/>
        <v>-21608.529512175246</v>
      </c>
      <c r="P333" s="75">
        <f t="shared" si="146"/>
        <v>13108.477570847384</v>
      </c>
      <c r="R333" s="89">
        <v>326</v>
      </c>
      <c r="S333" s="82">
        <f t="shared" si="151"/>
        <v>2.048318410140558</v>
      </c>
      <c r="T333" s="83">
        <f t="shared" si="147"/>
        <v>-7297.8993031074961</v>
      </c>
      <c r="U333" s="84">
        <f t="shared" si="148"/>
        <v>-10559.317755932307</v>
      </c>
      <c r="W333">
        <f t="shared" si="138"/>
        <v>-55956.836498536519</v>
      </c>
      <c r="X333">
        <f t="shared" si="139"/>
        <v>52748.637189067187</v>
      </c>
      <c r="Z333">
        <f t="shared" si="140"/>
        <v>-2258.5328940651866</v>
      </c>
      <c r="AA333">
        <f t="shared" si="141"/>
        <v>412.07737822349401</v>
      </c>
      <c r="AC333">
        <f t="shared" si="134"/>
        <v>135.54863256402152</v>
      </c>
      <c r="AD333">
        <f t="shared" si="135"/>
        <v>-133.69517297480746</v>
      </c>
      <c r="AF333" s="50">
        <f t="shared" si="128"/>
        <v>56.459156178284296</v>
      </c>
      <c r="AG333" s="59">
        <f t="shared" si="136"/>
        <v>-33.633573904322475</v>
      </c>
      <c r="AI333" s="12">
        <f t="shared" si="129"/>
        <v>36.192697662292481</v>
      </c>
      <c r="AJ333" s="62">
        <f t="shared" si="137"/>
        <v>-43.029049602901353</v>
      </c>
      <c r="AL333" s="40">
        <f t="shared" si="130"/>
        <v>42.896778723444747</v>
      </c>
      <c r="AM333" s="65">
        <f t="shared" si="142"/>
        <v>-57.032549467583621</v>
      </c>
      <c r="AO333">
        <f t="shared" si="131"/>
        <v>88413.122206679502</v>
      </c>
      <c r="AP333">
        <f t="shared" si="132"/>
        <v>55860.004229367776</v>
      </c>
      <c r="AQ333">
        <f t="shared" si="133"/>
        <v>84773.091408267283</v>
      </c>
    </row>
    <row r="334" spans="8:43" x14ac:dyDescent="0.3">
      <c r="H334" s="102">
        <v>327</v>
      </c>
      <c r="I334" s="48">
        <f t="shared" si="149"/>
        <v>2.0546015954477377</v>
      </c>
      <c r="J334" s="96">
        <f t="shared" si="143"/>
        <v>17674.244609612651</v>
      </c>
      <c r="K334" s="97">
        <f t="shared" si="144"/>
        <v>11926.156556662247</v>
      </c>
      <c r="M334" s="92">
        <v>327</v>
      </c>
      <c r="N334" s="70">
        <f t="shared" si="150"/>
        <v>2.0546015954477377</v>
      </c>
      <c r="O334" s="71">
        <f t="shared" si="145"/>
        <v>-21628.028773271144</v>
      </c>
      <c r="P334" s="75">
        <f t="shared" si="146"/>
        <v>13098.309589663571</v>
      </c>
      <c r="R334" s="89">
        <v>327</v>
      </c>
      <c r="S334" s="82">
        <f t="shared" si="151"/>
        <v>2.0546015954477377</v>
      </c>
      <c r="T334" s="83">
        <f t="shared" si="147"/>
        <v>-7325.7553903873486</v>
      </c>
      <c r="U334" s="84">
        <f t="shared" si="148"/>
        <v>-10573.843443337753</v>
      </c>
      <c r="W334">
        <f t="shared" si="138"/>
        <v>-57069.159366498607</v>
      </c>
      <c r="X334">
        <f t="shared" si="139"/>
        <v>52937.963981557084</v>
      </c>
      <c r="Z334">
        <f t="shared" si="140"/>
        <v>-2190.758577783176</v>
      </c>
      <c r="AA334">
        <f t="shared" si="141"/>
        <v>345.22979173609031</v>
      </c>
      <c r="AC334">
        <f t="shared" si="134"/>
        <v>133.56297725161585</v>
      </c>
      <c r="AD334">
        <f t="shared" si="135"/>
        <v>-129.4890414518685</v>
      </c>
      <c r="AF334" s="50">
        <f t="shared" si="128"/>
        <v>55.310665342110283</v>
      </c>
      <c r="AG334" s="59">
        <f t="shared" si="136"/>
        <v>-32.60972404875141</v>
      </c>
      <c r="AI334" s="12">
        <f t="shared" si="129"/>
        <v>35.65524204050346</v>
      </c>
      <c r="AJ334" s="62">
        <f t="shared" si="137"/>
        <v>-41.300194680768819</v>
      </c>
      <c r="AL334" s="40">
        <f t="shared" si="130"/>
        <v>42.597069869002105</v>
      </c>
      <c r="AM334" s="65">
        <f t="shared" si="142"/>
        <v>-55.579122722348266</v>
      </c>
      <c r="AO334">
        <f t="shared" si="131"/>
        <v>89466.551829429751</v>
      </c>
      <c r="AP334">
        <f t="shared" si="132"/>
        <v>56725.57912459215</v>
      </c>
      <c r="AQ334">
        <f t="shared" si="133"/>
        <v>85596.520414635888</v>
      </c>
    </row>
    <row r="335" spans="8:43" x14ac:dyDescent="0.3">
      <c r="H335" s="103">
        <v>328</v>
      </c>
      <c r="I335" s="48">
        <f t="shared" si="149"/>
        <v>2.0608847807549173</v>
      </c>
      <c r="J335" s="96">
        <f t="shared" si="143"/>
        <v>17646.480339173278</v>
      </c>
      <c r="K335" s="97">
        <f t="shared" si="144"/>
        <v>11911.456132174735</v>
      </c>
      <c r="M335" s="92">
        <v>328</v>
      </c>
      <c r="N335" s="70">
        <f t="shared" si="150"/>
        <v>2.0608847807549173</v>
      </c>
      <c r="O335" s="71">
        <f t="shared" si="145"/>
        <v>-21647.463762578704</v>
      </c>
      <c r="P335" s="75">
        <f t="shared" si="146"/>
        <v>13088.019292522315</v>
      </c>
      <c r="R335" s="89">
        <v>328</v>
      </c>
      <c r="S335" s="82">
        <f t="shared" si="151"/>
        <v>2.0608847807549173</v>
      </c>
      <c r="T335" s="83">
        <f t="shared" si="147"/>
        <v>-7353.5196608267197</v>
      </c>
      <c r="U335" s="84">
        <f t="shared" si="148"/>
        <v>-10588.543867825265</v>
      </c>
      <c r="W335">
        <f t="shared" si="138"/>
        <v>-58147.843283233742</v>
      </c>
      <c r="X335">
        <f t="shared" si="139"/>
        <v>53094.392747243641</v>
      </c>
      <c r="Z335">
        <f t="shared" si="140"/>
        <v>-2123.977089157368</v>
      </c>
      <c r="AA335">
        <f t="shared" si="141"/>
        <v>280.48527101015605</v>
      </c>
      <c r="AC335">
        <f t="shared" si="134"/>
        <v>131.72758883248147</v>
      </c>
      <c r="AD335">
        <f t="shared" si="135"/>
        <v>-125.58946297514777</v>
      </c>
      <c r="AF335" s="50">
        <f t="shared" si="128"/>
        <v>54.250458123443387</v>
      </c>
      <c r="AG335" s="59">
        <f t="shared" si="136"/>
        <v>-31.651758903100195</v>
      </c>
      <c r="AI335" s="12">
        <f t="shared" si="129"/>
        <v>35.154863552395938</v>
      </c>
      <c r="AJ335" s="62">
        <f t="shared" si="137"/>
        <v>-39.713319719140067</v>
      </c>
      <c r="AL335" s="40">
        <f t="shared" si="130"/>
        <v>42.322267156642134</v>
      </c>
      <c r="AM335" s="65">
        <f t="shared" si="142"/>
        <v>-54.224384352907499</v>
      </c>
      <c r="AO335">
        <f t="shared" si="131"/>
        <v>90476.151884409657</v>
      </c>
      <c r="AP335">
        <f t="shared" si="132"/>
        <v>57553.319916542147</v>
      </c>
      <c r="AQ335">
        <f t="shared" si="133"/>
        <v>86380.203572780723</v>
      </c>
    </row>
    <row r="336" spans="8:43" x14ac:dyDescent="0.3">
      <c r="H336" s="102">
        <v>329</v>
      </c>
      <c r="I336" s="48">
        <f t="shared" si="149"/>
        <v>2.067167966062097</v>
      </c>
      <c r="J336" s="96">
        <f t="shared" si="143"/>
        <v>17618.808981660248</v>
      </c>
      <c r="K336" s="97">
        <f t="shared" si="144"/>
        <v>11896.581550952749</v>
      </c>
      <c r="M336" s="92">
        <v>329</v>
      </c>
      <c r="N336" s="70">
        <f t="shared" si="150"/>
        <v>2.067167966062097</v>
      </c>
      <c r="O336" s="71">
        <f t="shared" si="145"/>
        <v>-21666.833712837826</v>
      </c>
      <c r="P336" s="75">
        <f t="shared" si="146"/>
        <v>13077.607085666925</v>
      </c>
      <c r="R336" s="89">
        <v>329</v>
      </c>
      <c r="S336" s="82">
        <f t="shared" si="151"/>
        <v>2.067167966062097</v>
      </c>
      <c r="T336" s="83">
        <f t="shared" si="147"/>
        <v>-7381.1910183397522</v>
      </c>
      <c r="U336" s="84">
        <f t="shared" si="148"/>
        <v>-10603.418449047251</v>
      </c>
      <c r="W336">
        <f t="shared" si="138"/>
        <v>-59193.365879208366</v>
      </c>
      <c r="X336">
        <f t="shared" si="139"/>
        <v>53218.936699876824</v>
      </c>
      <c r="Z336">
        <f t="shared" si="140"/>
        <v>-2058.1132947411274</v>
      </c>
      <c r="AA336">
        <f t="shared" si="141"/>
        <v>217.69053952258218</v>
      </c>
      <c r="AC336">
        <f t="shared" si="134"/>
        <v>130.03365227769777</v>
      </c>
      <c r="AD336">
        <f t="shared" si="135"/>
        <v>-121.96787105821565</v>
      </c>
      <c r="AF336" s="50">
        <f t="shared" si="128"/>
        <v>53.271201372948596</v>
      </c>
      <c r="AG336" s="59">
        <f t="shared" si="136"/>
        <v>-30.753872580830045</v>
      </c>
      <c r="AI336" s="12">
        <f t="shared" si="129"/>
        <v>34.690544160722119</v>
      </c>
      <c r="AJ336" s="62">
        <f t="shared" si="137"/>
        <v>-38.253627840672046</v>
      </c>
      <c r="AL336" s="40">
        <f t="shared" si="130"/>
        <v>42.071906744027046</v>
      </c>
      <c r="AM336" s="65">
        <f t="shared" si="142"/>
        <v>-52.96037063671357</v>
      </c>
      <c r="AO336">
        <f t="shared" si="131"/>
        <v>91442.93505922427</v>
      </c>
      <c r="AP336">
        <f t="shared" si="132"/>
        <v>58343.777889415549</v>
      </c>
      <c r="AQ336">
        <f t="shared" si="133"/>
        <v>87124.877215291082</v>
      </c>
    </row>
    <row r="337" spans="8:43" x14ac:dyDescent="0.3">
      <c r="H337" s="103">
        <v>330</v>
      </c>
      <c r="I337" s="48">
        <f t="shared" si="149"/>
        <v>2.0734511513692766</v>
      </c>
      <c r="J337" s="96">
        <f t="shared" si="143"/>
        <v>17591.231629491365</v>
      </c>
      <c r="K337" s="97">
        <f t="shared" si="144"/>
        <v>11881.533400219287</v>
      </c>
      <c r="M337" s="92">
        <v>330</v>
      </c>
      <c r="N337" s="70">
        <f t="shared" si="150"/>
        <v>2.0734511513692766</v>
      </c>
      <c r="O337" s="71">
        <f t="shared" si="145"/>
        <v>-21686.137859356044</v>
      </c>
      <c r="P337" s="75">
        <f t="shared" si="146"/>
        <v>13067.073380153501</v>
      </c>
      <c r="R337" s="89">
        <v>330</v>
      </c>
      <c r="S337" s="82">
        <f t="shared" si="151"/>
        <v>2.0734511513692766</v>
      </c>
      <c r="T337" s="83">
        <f t="shared" si="147"/>
        <v>-7408.7683705086329</v>
      </c>
      <c r="U337" s="84">
        <f t="shared" si="148"/>
        <v>-10618.466599780713</v>
      </c>
      <c r="W337">
        <f t="shared" si="138"/>
        <v>-60206.168320044213</v>
      </c>
      <c r="X337">
        <f t="shared" si="139"/>
        <v>53312.535985755836</v>
      </c>
      <c r="Z337">
        <f t="shared" si="140"/>
        <v>-1993.0964686022785</v>
      </c>
      <c r="AA337">
        <f t="shared" si="141"/>
        <v>156.70660399347435</v>
      </c>
      <c r="AC337">
        <f t="shared" si="134"/>
        <v>128.47315546075953</v>
      </c>
      <c r="AD337">
        <f t="shared" si="135"/>
        <v>-118.59913170598081</v>
      </c>
      <c r="AF337" s="50">
        <f t="shared" si="128"/>
        <v>52.366432440045564</v>
      </c>
      <c r="AG337" s="59">
        <f t="shared" si="136"/>
        <v>-29.910904869964956</v>
      </c>
      <c r="AI337" s="12">
        <f t="shared" si="129"/>
        <v>34.26118652548724</v>
      </c>
      <c r="AJ337" s="62">
        <f t="shared" si="137"/>
        <v>-36.908239116137374</v>
      </c>
      <c r="AL337" s="40">
        <f t="shared" si="130"/>
        <v>41.84553649522671</v>
      </c>
      <c r="AM337" s="65">
        <f t="shared" si="142"/>
        <v>-51.779987719878477</v>
      </c>
      <c r="AO337">
        <f t="shared" si="131"/>
        <v>92367.840128636963</v>
      </c>
      <c r="AP337">
        <f t="shared" si="132"/>
        <v>59097.47663392339</v>
      </c>
      <c r="AQ337">
        <f t="shared" si="133"/>
        <v>87831.222201368917</v>
      </c>
    </row>
    <row r="338" spans="8:43" x14ac:dyDescent="0.3">
      <c r="H338" s="102">
        <v>331</v>
      </c>
      <c r="I338" s="48">
        <f t="shared" si="149"/>
        <v>2.0797343366764562</v>
      </c>
      <c r="J338" s="96">
        <f t="shared" si="143"/>
        <v>17563.74937137328</v>
      </c>
      <c r="K338" s="97">
        <f t="shared" si="144"/>
        <v>11866.312274049569</v>
      </c>
      <c r="M338" s="92">
        <v>331</v>
      </c>
      <c r="N338" s="70">
        <f t="shared" si="150"/>
        <v>2.0797343366764562</v>
      </c>
      <c r="O338" s="71">
        <f t="shared" si="145"/>
        <v>-21705.375440038704</v>
      </c>
      <c r="P338" s="75">
        <f t="shared" si="146"/>
        <v>13056.418591834699</v>
      </c>
      <c r="R338" s="89">
        <v>331</v>
      </c>
      <c r="S338" s="82">
        <f t="shared" si="151"/>
        <v>2.0797343366764562</v>
      </c>
      <c r="T338" s="83">
        <f t="shared" si="147"/>
        <v>-7436.2506286267189</v>
      </c>
      <c r="U338" s="84">
        <f t="shared" si="148"/>
        <v>-10633.687725950431</v>
      </c>
      <c r="W338">
        <f t="shared" si="138"/>
        <v>-61186.657409912754</v>
      </c>
      <c r="X338">
        <f t="shared" si="139"/>
        <v>53376.064396289323</v>
      </c>
      <c r="Z338">
        <f t="shared" si="140"/>
        <v>-1928.8598908718986</v>
      </c>
      <c r="AA338">
        <f t="shared" si="141"/>
        <v>97.407038140483934</v>
      </c>
      <c r="AC338">
        <f t="shared" si="134"/>
        <v>127.03883122592801</v>
      </c>
      <c r="AD338">
        <f t="shared" si="135"/>
        <v>-115.46105832856061</v>
      </c>
      <c r="AF338" s="50">
        <f t="shared" si="128"/>
        <v>51.530439801834198</v>
      </c>
      <c r="AG338" s="59">
        <f t="shared" si="136"/>
        <v>-29.11825477408328</v>
      </c>
      <c r="AI338" s="12">
        <f t="shared" si="129"/>
        <v>33.865665944244988</v>
      </c>
      <c r="AJ338" s="62">
        <f t="shared" si="137"/>
        <v>-35.665902483925429</v>
      </c>
      <c r="AL338" s="40">
        <f t="shared" si="130"/>
        <v>41.642725479848821</v>
      </c>
      <c r="AM338" s="65">
        <f t="shared" si="142"/>
        <v>-50.676901070551907</v>
      </c>
      <c r="AO338">
        <f t="shared" si="131"/>
        <v>93251.737924217945</v>
      </c>
      <c r="AP338">
        <f t="shared" si="132"/>
        <v>59814.91211322273</v>
      </c>
      <c r="AQ338">
        <f t="shared" si="133"/>
        <v>88499.868097214741</v>
      </c>
    </row>
    <row r="339" spans="8:43" x14ac:dyDescent="0.3">
      <c r="H339" s="103">
        <v>332</v>
      </c>
      <c r="I339" s="48">
        <f t="shared" si="149"/>
        <v>2.0860175219836359</v>
      </c>
      <c r="J339" s="96">
        <f t="shared" si="143"/>
        <v>17536.363292258484</v>
      </c>
      <c r="K339" s="97">
        <f t="shared" si="144"/>
        <v>11850.918773347596</v>
      </c>
      <c r="M339" s="92">
        <v>332</v>
      </c>
      <c r="N339" s="70">
        <f t="shared" si="150"/>
        <v>2.0860175219836359</v>
      </c>
      <c r="O339" s="71">
        <f t="shared" si="145"/>
        <v>-21724.545695419059</v>
      </c>
      <c r="P339" s="75">
        <f t="shared" si="146"/>
        <v>13045.643141343317</v>
      </c>
      <c r="R339" s="89">
        <v>332</v>
      </c>
      <c r="S339" s="82">
        <f t="shared" si="151"/>
        <v>2.0860175219836359</v>
      </c>
      <c r="T339" s="83">
        <f t="shared" si="147"/>
        <v>-7463.6367077415152</v>
      </c>
      <c r="U339" s="84">
        <f t="shared" si="148"/>
        <v>-10649.081226652404</v>
      </c>
      <c r="W339">
        <f t="shared" si="138"/>
        <v>-62135.20750144546</v>
      </c>
      <c r="X339">
        <f t="shared" si="139"/>
        <v>53410.335283068496</v>
      </c>
      <c r="Z339">
        <f t="shared" si="140"/>
        <v>-1865.3404752589347</v>
      </c>
      <c r="AA339">
        <f t="shared" si="141"/>
        <v>39.676508976203628</v>
      </c>
      <c r="AC339">
        <f t="shared" si="134"/>
        <v>125.72410135737883</v>
      </c>
      <c r="AD339">
        <f t="shared" si="135"/>
        <v>-112.53400527662734</v>
      </c>
      <c r="AF339" s="50">
        <f t="shared" si="128"/>
        <v>50.758163054120359</v>
      </c>
      <c r="AG339" s="59">
        <f t="shared" si="136"/>
        <v>-28.371807353458202</v>
      </c>
      <c r="AI339" s="12">
        <f t="shared" si="129"/>
        <v>33.50286717527888</v>
      </c>
      <c r="AJ339" s="62">
        <f t="shared" si="137"/>
        <v>-34.516756490948175</v>
      </c>
      <c r="AL339" s="40">
        <f t="shared" si="130"/>
        <v>41.463071127979596</v>
      </c>
      <c r="AM339" s="65">
        <f t="shared" si="142"/>
        <v>-49.645441432220956</v>
      </c>
      <c r="AO339">
        <f t="shared" si="131"/>
        <v>94095.436643384921</v>
      </c>
      <c r="AP339">
        <f t="shared" si="132"/>
        <v>60496.552964431678</v>
      </c>
      <c r="AQ339">
        <f t="shared" si="133"/>
        <v>89131.396879971973</v>
      </c>
    </row>
    <row r="340" spans="8:43" x14ac:dyDescent="0.3">
      <c r="H340" s="102">
        <v>333</v>
      </c>
      <c r="I340" s="48">
        <f t="shared" si="149"/>
        <v>2.0923007072908155</v>
      </c>
      <c r="J340" s="96">
        <f t="shared" si="143"/>
        <v>17509.074473302488</v>
      </c>
      <c r="K340" s="97">
        <f t="shared" si="144"/>
        <v>11835.353505822417</v>
      </c>
      <c r="M340" s="92">
        <v>333</v>
      </c>
      <c r="N340" s="70">
        <f t="shared" si="150"/>
        <v>2.0923007072908155</v>
      </c>
      <c r="O340" s="71">
        <f t="shared" si="145"/>
        <v>-21743.647868688258</v>
      </c>
      <c r="P340" s="75">
        <f t="shared" si="146"/>
        <v>13034.747454075692</v>
      </c>
      <c r="R340" s="89">
        <v>333</v>
      </c>
      <c r="S340" s="82">
        <f t="shared" si="151"/>
        <v>2.0923007072908155</v>
      </c>
      <c r="T340" s="83">
        <f t="shared" si="147"/>
        <v>-7490.9255266975115</v>
      </c>
      <c r="U340" s="84">
        <f t="shared" si="148"/>
        <v>-10664.646494177583</v>
      </c>
      <c r="W340">
        <f t="shared" si="138"/>
        <v>-63052.162226405257</v>
      </c>
      <c r="X340">
        <f t="shared" si="139"/>
        <v>53416.10678689702</v>
      </c>
      <c r="Z340">
        <f t="shared" si="140"/>
        <v>-1802.4784245802452</v>
      </c>
      <c r="AA340">
        <f t="shared" si="141"/>
        <v>-16.590493662110042</v>
      </c>
      <c r="AC340">
        <f t="shared" si="134"/>
        <v>124.52302367117736</v>
      </c>
      <c r="AD340">
        <f t="shared" si="135"/>
        <v>-109.80052582760911</v>
      </c>
      <c r="AF340" s="50">
        <f t="shared" si="128"/>
        <v>50.045108742072024</v>
      </c>
      <c r="AG340" s="59">
        <f t="shared" si="136"/>
        <v>-27.667871558824693</v>
      </c>
      <c r="AI340" s="12">
        <f t="shared" si="129"/>
        <v>33.171710306496777</v>
      </c>
      <c r="AJ340" s="62">
        <f t="shared" si="137"/>
        <v>-33.452129753603046</v>
      </c>
      <c r="AL340" s="40">
        <f t="shared" si="130"/>
        <v>41.306204622608561</v>
      </c>
      <c r="AM340" s="65">
        <f t="shared" si="142"/>
        <v>-48.680524515181375</v>
      </c>
      <c r="AO340">
        <f t="shared" si="131"/>
        <v>94899.686579813671</v>
      </c>
      <c r="AP340">
        <f t="shared" si="132"/>
        <v>61142.840961963491</v>
      </c>
      <c r="AQ340">
        <f t="shared" si="133"/>
        <v>89726.346225826957</v>
      </c>
    </row>
    <row r="341" spans="8:43" x14ac:dyDescent="0.3">
      <c r="H341" s="103">
        <v>334</v>
      </c>
      <c r="I341" s="48">
        <f t="shared" si="149"/>
        <v>2.0985838925979952</v>
      </c>
      <c r="J341" s="96">
        <f t="shared" si="143"/>
        <v>17481.883991821138</v>
      </c>
      <c r="K341" s="97">
        <f t="shared" si="144"/>
        <v>11819.617085964142</v>
      </c>
      <c r="M341" s="92">
        <v>334</v>
      </c>
      <c r="N341" s="70">
        <f t="shared" si="150"/>
        <v>2.0985838925979952</v>
      </c>
      <c r="O341" s="71">
        <f t="shared" si="145"/>
        <v>-21762.681205725203</v>
      </c>
      <c r="P341" s="75">
        <f t="shared" si="146"/>
        <v>13023.7319601749</v>
      </c>
      <c r="R341" s="89">
        <v>334</v>
      </c>
      <c r="S341" s="82">
        <f t="shared" si="151"/>
        <v>2.0985838925979952</v>
      </c>
      <c r="T341" s="83">
        <f t="shared" si="147"/>
        <v>-7518.1160081788621</v>
      </c>
      <c r="U341" s="84">
        <f t="shared" si="148"/>
        <v>-10680.382914035858</v>
      </c>
      <c r="W341">
        <f t="shared" si="138"/>
        <v>-63937.836060736481</v>
      </c>
      <c r="X341">
        <f t="shared" si="139"/>
        <v>53394.086474337513</v>
      </c>
      <c r="Z341">
        <f t="shared" si="140"/>
        <v>-1740.2169127446566</v>
      </c>
      <c r="AA341">
        <f t="shared" si="141"/>
        <v>-71.490756575914588</v>
      </c>
      <c r="AC341">
        <f t="shared" si="134"/>
        <v>123.43024289134598</v>
      </c>
      <c r="AD341">
        <f t="shared" si="135"/>
        <v>-107.24508323896076</v>
      </c>
      <c r="AF341" s="50">
        <f t="shared" si="128"/>
        <v>49.387279221302663</v>
      </c>
      <c r="AG341" s="59">
        <f t="shared" si="136"/>
        <v>-27.003127191349584</v>
      </c>
      <c r="AI341" s="12">
        <f t="shared" si="129"/>
        <v>32.871168694585897</v>
      </c>
      <c r="AJ341" s="62">
        <f t="shared" si="137"/>
        <v>-32.464373868426854</v>
      </c>
      <c r="AL341" s="40">
        <f t="shared" si="130"/>
        <v>41.171794975457431</v>
      </c>
      <c r="AM341" s="65">
        <f t="shared" si="142"/>
        <v>-47.777582179184321</v>
      </c>
      <c r="AO341">
        <f t="shared" si="131"/>
        <v>95665.18434557601</v>
      </c>
      <c r="AP341">
        <f t="shared" si="132"/>
        <v>61754.191587635869</v>
      </c>
      <c r="AQ341">
        <f t="shared" si="133"/>
        <v>90285.212433606241</v>
      </c>
    </row>
    <row r="342" spans="8:43" x14ac:dyDescent="0.3">
      <c r="H342" s="102">
        <v>335</v>
      </c>
      <c r="I342" s="48">
        <f t="shared" si="149"/>
        <v>2.1048670779051748</v>
      </c>
      <c r="J342" s="96">
        <f t="shared" si="143"/>
        <v>17454.792921248085</v>
      </c>
      <c r="K342" s="97">
        <f t="shared" si="144"/>
        <v>11803.710135019684</v>
      </c>
      <c r="M342" s="92">
        <v>335</v>
      </c>
      <c r="N342" s="70">
        <f t="shared" si="150"/>
        <v>2.1048670779051748</v>
      </c>
      <c r="O342" s="71">
        <f t="shared" si="145"/>
        <v>-21781.644955126339</v>
      </c>
      <c r="P342" s="75">
        <f t="shared" si="146"/>
        <v>13012.59709451378</v>
      </c>
      <c r="R342" s="89">
        <v>335</v>
      </c>
      <c r="S342" s="82">
        <f t="shared" si="151"/>
        <v>2.1048670779051748</v>
      </c>
      <c r="T342" s="83">
        <f t="shared" si="147"/>
        <v>-7545.2070787519133</v>
      </c>
      <c r="U342" s="84">
        <f t="shared" si="148"/>
        <v>-10696.289864980316</v>
      </c>
      <c r="W342">
        <f t="shared" si="138"/>
        <v>-64792.515736747388</v>
      </c>
      <c r="X342">
        <f t="shared" si="139"/>
        <v>53344.93546064468</v>
      </c>
      <c r="Z342">
        <f t="shared" si="140"/>
        <v>-1678.5017912989836</v>
      </c>
      <c r="AA342">
        <f t="shared" si="141"/>
        <v>-125.11329819539498</v>
      </c>
      <c r="AC342">
        <f t="shared" si="134"/>
        <v>122.44094560725085</v>
      </c>
      <c r="AD342">
        <f t="shared" si="135"/>
        <v>-104.85380568378648</v>
      </c>
      <c r="AF342" s="50">
        <f t="shared" si="128"/>
        <v>48.781112295900002</v>
      </c>
      <c r="AG342" s="59">
        <f t="shared" si="136"/>
        <v>-26.374579471697398</v>
      </c>
      <c r="AI342" s="12">
        <f t="shared" si="129"/>
        <v>32.600281181568832</v>
      </c>
      <c r="AJ342" s="62">
        <f t="shared" si="137"/>
        <v>-31.546722941813041</v>
      </c>
      <c r="AL342" s="40">
        <f t="shared" si="130"/>
        <v>41.05955212978202</v>
      </c>
      <c r="AM342" s="65">
        <f t="shared" si="142"/>
        <v>-46.93250327027603</v>
      </c>
      <c r="AO342">
        <f t="shared" si="131"/>
        <v>96392.576645492925</v>
      </c>
      <c r="AP342">
        <f t="shared" si="132"/>
        <v>62330.994666491686</v>
      </c>
      <c r="AQ342">
        <f t="shared" si="133"/>
        <v>90808.453027506592</v>
      </c>
    </row>
    <row r="343" spans="8:43" x14ac:dyDescent="0.3">
      <c r="H343" s="103">
        <v>336</v>
      </c>
      <c r="I343" s="48">
        <f t="shared" si="149"/>
        <v>2.1111502632123544</v>
      </c>
      <c r="J343" s="96">
        <f t="shared" si="143"/>
        <v>17427.802331092411</v>
      </c>
      <c r="K343" s="97">
        <f t="shared" si="144"/>
        <v>11787.633280968226</v>
      </c>
      <c r="M343" s="92">
        <v>336</v>
      </c>
      <c r="N343" s="70">
        <f t="shared" si="150"/>
        <v>2.1111502632123544</v>
      </c>
      <c r="O343" s="71">
        <f t="shared" si="145"/>
        <v>-21800.538368235313</v>
      </c>
      <c r="P343" s="75">
        <f t="shared" si="146"/>
        <v>13001.343296677758</v>
      </c>
      <c r="R343" s="89">
        <v>336</v>
      </c>
      <c r="S343" s="82">
        <f t="shared" si="151"/>
        <v>2.1111502632123544</v>
      </c>
      <c r="T343" s="83">
        <f t="shared" si="147"/>
        <v>-7572.19766890759</v>
      </c>
      <c r="U343" s="84">
        <f t="shared" si="148"/>
        <v>-10712.366719031774</v>
      </c>
      <c r="W343">
        <f t="shared" si="138"/>
        <v>-65616.461514195966</v>
      </c>
      <c r="X343">
        <f t="shared" si="139"/>
        <v>53269.272085836506</v>
      </c>
      <c r="Z343">
        <f t="shared" si="140"/>
        <v>-1617.2813184953582</v>
      </c>
      <c r="AA343">
        <f t="shared" si="141"/>
        <v>-177.54020103728823</v>
      </c>
      <c r="AC343">
        <f t="shared" si="134"/>
        <v>121.5508193778725</v>
      </c>
      <c r="AD343">
        <f t="shared" si="135"/>
        <v>-102.61427762638561</v>
      </c>
      <c r="AF343" s="50">
        <f t="shared" si="128"/>
        <v>48.223429815705835</v>
      </c>
      <c r="AG343" s="59">
        <f t="shared" si="136"/>
        <v>-25.779519979125929</v>
      </c>
      <c r="AI343" s="12">
        <f t="shared" si="129"/>
        <v>32.358160205853743</v>
      </c>
      <c r="AJ343" s="62">
        <f t="shared" si="137"/>
        <v>-30.693175044023391</v>
      </c>
      <c r="AL343" s="40">
        <f t="shared" si="130"/>
        <v>40.969229356312916</v>
      </c>
      <c r="AM343" s="65">
        <f t="shared" si="142"/>
        <v>-46.141582603236294</v>
      </c>
      <c r="AO343">
        <f t="shared" si="131"/>
        <v>97082.463655796935</v>
      </c>
      <c r="AP343">
        <f t="shared" si="132"/>
        <v>62873.615037742755</v>
      </c>
      <c r="AQ343">
        <f t="shared" si="133"/>
        <v>91296.489076152197</v>
      </c>
    </row>
    <row r="344" spans="8:43" x14ac:dyDescent="0.3">
      <c r="H344" s="102">
        <v>337</v>
      </c>
      <c r="I344" s="48">
        <f t="shared" si="149"/>
        <v>2.1174334485195341</v>
      </c>
      <c r="J344" s="96">
        <f t="shared" si="143"/>
        <v>17400.913286896393</v>
      </c>
      <c r="K344" s="97">
        <f t="shared" si="144"/>
        <v>11771.38715849644</v>
      </c>
      <c r="M344" s="92">
        <v>337</v>
      </c>
      <c r="N344" s="70">
        <f t="shared" si="150"/>
        <v>2.1174334485195341</v>
      </c>
      <c r="O344" s="71">
        <f t="shared" si="145"/>
        <v>-21819.360699172525</v>
      </c>
      <c r="P344" s="75">
        <f t="shared" si="146"/>
        <v>12989.971010947509</v>
      </c>
      <c r="R344" s="89">
        <v>337</v>
      </c>
      <c r="S344" s="82">
        <f t="shared" si="151"/>
        <v>2.1174334485195341</v>
      </c>
      <c r="T344" s="83">
        <f t="shared" si="147"/>
        <v>-7599.0867131036048</v>
      </c>
      <c r="U344" s="84">
        <f t="shared" si="148"/>
        <v>-10728.61284150356</v>
      </c>
      <c r="W344">
        <f t="shared" si="138"/>
        <v>-66409.908321021416</v>
      </c>
      <c r="X344">
        <f t="shared" si="139"/>
        <v>53167.675200614562</v>
      </c>
      <c r="Z344">
        <f t="shared" si="140"/>
        <v>-1556.505908806422</v>
      </c>
      <c r="AA344">
        <f t="shared" si="141"/>
        <v>-228.84733985048103</v>
      </c>
      <c r="AC344">
        <f t="shared" si="134"/>
        <v>120.75601590576744</v>
      </c>
      <c r="AD344">
        <f t="shared" si="135"/>
        <v>-100.51536158134346</v>
      </c>
      <c r="AF344" s="50">
        <f t="shared" si="128"/>
        <v>47.711393759016637</v>
      </c>
      <c r="AG344" s="59">
        <f t="shared" si="136"/>
        <v>-25.215492943942113</v>
      </c>
      <c r="AI344" s="12">
        <f t="shared" si="129"/>
        <v>32.143996996966443</v>
      </c>
      <c r="AJ344" s="62">
        <f t="shared" si="137"/>
        <v>-29.898391792040467</v>
      </c>
      <c r="AL344" s="40">
        <f t="shared" si="130"/>
        <v>40.900625149784368</v>
      </c>
      <c r="AM344" s="65">
        <f t="shared" si="142"/>
        <v>-45.401476845360875</v>
      </c>
      <c r="AO344">
        <f t="shared" si="131"/>
        <v>97735.40205205149</v>
      </c>
      <c r="AP344">
        <f t="shared" si="132"/>
        <v>63382.393238117533</v>
      </c>
      <c r="AQ344">
        <f t="shared" si="133"/>
        <v>91749.70725976587</v>
      </c>
    </row>
    <row r="345" spans="8:43" x14ac:dyDescent="0.3">
      <c r="H345" s="103">
        <v>338</v>
      </c>
      <c r="I345" s="48">
        <f t="shared" si="149"/>
        <v>2.1237166338267137</v>
      </c>
      <c r="J345" s="96">
        <f t="shared" si="143"/>
        <v>17374.126850193465</v>
      </c>
      <c r="K345" s="97">
        <f t="shared" si="144"/>
        <v>11754.972408973423</v>
      </c>
      <c r="M345" s="92">
        <v>338</v>
      </c>
      <c r="N345" s="70">
        <f t="shared" si="150"/>
        <v>2.1237166338267137</v>
      </c>
      <c r="O345" s="71">
        <f t="shared" si="145"/>
        <v>-21838.111204864574</v>
      </c>
      <c r="P345" s="75">
        <f t="shared" si="146"/>
        <v>12978.480686281397</v>
      </c>
      <c r="R345" s="89">
        <v>338</v>
      </c>
      <c r="S345" s="82">
        <f t="shared" si="151"/>
        <v>2.1237166338267137</v>
      </c>
      <c r="T345" s="83">
        <f t="shared" si="147"/>
        <v>-7625.8731498065354</v>
      </c>
      <c r="U345" s="84">
        <f t="shared" si="148"/>
        <v>-10745.027591026577</v>
      </c>
      <c r="W345">
        <f t="shared" si="138"/>
        <v>-67173.066773436411</v>
      </c>
      <c r="X345">
        <f t="shared" si="139"/>
        <v>53040.68711049165</v>
      </c>
      <c r="Z345">
        <f t="shared" si="140"/>
        <v>-1496.1279008535382</v>
      </c>
      <c r="AA345">
        <f t="shared" si="141"/>
        <v>-279.10502064115275</v>
      </c>
      <c r="AC345">
        <f t="shared" si="134"/>
        <v>120.05311812038244</v>
      </c>
      <c r="AD345">
        <f t="shared" si="135"/>
        <v>-98.547045307109244</v>
      </c>
      <c r="AF345" s="50">
        <f t="shared" si="128"/>
        <v>47.242468599849644</v>
      </c>
      <c r="AG345" s="59">
        <f t="shared" si="136"/>
        <v>-24.680266055393332</v>
      </c>
      <c r="AI345" s="12">
        <f t="shared" si="129"/>
        <v>31.957064731593313</v>
      </c>
      <c r="AJ345" s="62">
        <f t="shared" si="137"/>
        <v>-29.157612980480771</v>
      </c>
      <c r="AL345" s="40">
        <f t="shared" si="130"/>
        <v>40.853584788939493</v>
      </c>
      <c r="AM345" s="65">
        <f t="shared" si="142"/>
        <v>-44.709166271235134</v>
      </c>
      <c r="AO345">
        <f t="shared" si="131"/>
        <v>98351.907725176861</v>
      </c>
      <c r="AP345">
        <f t="shared" si="132"/>
        <v>63857.64618081638</v>
      </c>
      <c r="AQ345">
        <f t="shared" si="133"/>
        <v>92168.461712681354</v>
      </c>
    </row>
    <row r="346" spans="8:43" x14ac:dyDescent="0.3">
      <c r="H346" s="102">
        <v>339</v>
      </c>
      <c r="I346" s="48">
        <f t="shared" si="149"/>
        <v>2.1299998191338934</v>
      </c>
      <c r="J346" s="96">
        <f t="shared" si="143"/>
        <v>17347.444078466273</v>
      </c>
      <c r="K346" s="97">
        <f t="shared" si="144"/>
        <v>11738.38968042538</v>
      </c>
      <c r="M346" s="92">
        <v>339</v>
      </c>
      <c r="N346" s="70">
        <f t="shared" si="150"/>
        <v>2.1299998191338934</v>
      </c>
      <c r="O346" s="71">
        <f t="shared" si="145"/>
        <v>-21856.78914507361</v>
      </c>
      <c r="P346" s="75">
        <f t="shared" si="146"/>
        <v>12966.872776297765</v>
      </c>
      <c r="R346" s="89">
        <v>339</v>
      </c>
      <c r="S346" s="82">
        <f t="shared" si="151"/>
        <v>2.1299998191338934</v>
      </c>
      <c r="T346" s="83">
        <f t="shared" si="147"/>
        <v>-7652.5559215337271</v>
      </c>
      <c r="U346" s="84">
        <f t="shared" si="148"/>
        <v>-10761.61031957462</v>
      </c>
      <c r="W346">
        <f t="shared" si="138"/>
        <v>-67906.124084098134</v>
      </c>
      <c r="X346">
        <f t="shared" si="139"/>
        <v>52888.816219507687</v>
      </c>
      <c r="Z346">
        <f t="shared" si="140"/>
        <v>-1436.101341793347</v>
      </c>
      <c r="AA346">
        <f t="shared" si="141"/>
        <v>-328.37854329470736</v>
      </c>
      <c r="AC346">
        <f t="shared" si="134"/>
        <v>119.43911096684937</v>
      </c>
      <c r="AD346">
        <f t="shared" si="135"/>
        <v>-96.700310373254212</v>
      </c>
      <c r="AF346" s="50">
        <f t="shared" si="128"/>
        <v>46.814388976839581</v>
      </c>
      <c r="AG346" s="59">
        <f t="shared" si="136"/>
        <v>-24.171805091366721</v>
      </c>
      <c r="AI346" s="12">
        <f t="shared" si="129"/>
        <v>31.796720300948575</v>
      </c>
      <c r="AJ346" s="62">
        <f t="shared" si="137"/>
        <v>-28.466583749845555</v>
      </c>
      <c r="AL346" s="40">
        <f t="shared" si="130"/>
        <v>40.828001689061203</v>
      </c>
      <c r="AM346" s="65">
        <f t="shared" si="142"/>
        <v>-44.061921532041936</v>
      </c>
      <c r="AO346">
        <f t="shared" si="131"/>
        <v>98932.458219216918</v>
      </c>
      <c r="AP346">
        <f t="shared" si="132"/>
        <v>64299.667817740032</v>
      </c>
      <c r="AQ346">
        <f t="shared" si="133"/>
        <v>92553.075664561475</v>
      </c>
    </row>
    <row r="347" spans="8:43" x14ac:dyDescent="0.3">
      <c r="H347" s="103">
        <v>340</v>
      </c>
      <c r="I347" s="48">
        <f t="shared" si="149"/>
        <v>2.136283004441073</v>
      </c>
      <c r="J347" s="96">
        <f t="shared" si="143"/>
        <v>17320.866025104959</v>
      </c>
      <c r="K347" s="97">
        <f t="shared" si="144"/>
        <v>11721.639627510038</v>
      </c>
      <c r="M347" s="92">
        <v>340</v>
      </c>
      <c r="N347" s="70">
        <f t="shared" si="150"/>
        <v>2.136283004441073</v>
      </c>
      <c r="O347" s="71">
        <f t="shared" si="145"/>
        <v>-21875.393782426527</v>
      </c>
      <c r="P347" s="75">
        <f t="shared" si="146"/>
        <v>12955.147739257027</v>
      </c>
      <c r="R347" s="89">
        <v>340</v>
      </c>
      <c r="S347" s="82">
        <f t="shared" si="151"/>
        <v>2.136283004441073</v>
      </c>
      <c r="T347" s="83">
        <f t="shared" si="147"/>
        <v>-7679.1339748950404</v>
      </c>
      <c r="U347" s="84">
        <f t="shared" si="148"/>
        <v>-10778.360372489962</v>
      </c>
      <c r="W347">
        <f t="shared" si="138"/>
        <v>-68609.244866123947</v>
      </c>
      <c r="X347">
        <f t="shared" si="139"/>
        <v>52712.539409063676</v>
      </c>
      <c r="Z347">
        <f t="shared" si="140"/>
        <v>-1376.3817863099223</v>
      </c>
      <c r="AA347">
        <f t="shared" si="141"/>
        <v>-376.72869848133445</v>
      </c>
      <c r="AC347">
        <f t="shared" si="134"/>
        <v>118.91135567906565</v>
      </c>
      <c r="AD347">
        <f t="shared" si="135"/>
        <v>-94.967018756114129</v>
      </c>
      <c r="AF347" s="50">
        <f t="shared" si="128"/>
        <v>46.425131855796728</v>
      </c>
      <c r="AG347" s="59">
        <f t="shared" si="136"/>
        <v>-23.68825179328045</v>
      </c>
      <c r="AI347" s="12">
        <f t="shared" si="129"/>
        <v>31.662405172822929</v>
      </c>
      <c r="AJ347" s="62">
        <f t="shared" si="137"/>
        <v>-27.821492237836082</v>
      </c>
      <c r="AL347" s="40">
        <f t="shared" si="130"/>
        <v>40.823818650445979</v>
      </c>
      <c r="AM347" s="65">
        <f t="shared" si="142"/>
        <v>-43.457274724997603</v>
      </c>
      <c r="AO347">
        <f t="shared" si="131"/>
        <v>99477.494920011173</v>
      </c>
      <c r="AP347">
        <f t="shared" si="132"/>
        <v>64708.729776017193</v>
      </c>
      <c r="AQ347">
        <f t="shared" si="133"/>
        <v>92903.842900401694</v>
      </c>
    </row>
    <row r="348" spans="8:43" x14ac:dyDescent="0.3">
      <c r="H348" s="102">
        <v>341</v>
      </c>
      <c r="I348" s="48">
        <f t="shared" si="149"/>
        <v>2.1425661897482526</v>
      </c>
      <c r="J348" s="96">
        <f t="shared" si="143"/>
        <v>17294.393739365565</v>
      </c>
      <c r="K348" s="97">
        <f t="shared" si="144"/>
        <v>11704.722911490808</v>
      </c>
      <c r="M348" s="92">
        <v>341</v>
      </c>
      <c r="N348" s="70">
        <f t="shared" si="150"/>
        <v>2.1425661897482526</v>
      </c>
      <c r="O348" s="71">
        <f t="shared" si="145"/>
        <v>-21893.924382444107</v>
      </c>
      <c r="P348" s="75">
        <f t="shared" si="146"/>
        <v>12943.306038043565</v>
      </c>
      <c r="R348" s="89">
        <v>341</v>
      </c>
      <c r="S348" s="82">
        <f t="shared" si="151"/>
        <v>2.1425661897482526</v>
      </c>
      <c r="T348" s="83">
        <f t="shared" si="147"/>
        <v>-7705.6062606344367</v>
      </c>
      <c r="U348" s="84">
        <f t="shared" si="148"/>
        <v>-10795.277088509192</v>
      </c>
      <c r="W348">
        <f t="shared" si="138"/>
        <v>-69282.571839819022</v>
      </c>
      <c r="X348">
        <f t="shared" si="139"/>
        <v>52512.304182478489</v>
      </c>
      <c r="Z348">
        <f t="shared" si="140"/>
        <v>-1316.9261084703894</v>
      </c>
      <c r="AA348">
        <f t="shared" si="141"/>
        <v>-424.21220785939153</v>
      </c>
      <c r="AC348">
        <f t="shared" si="134"/>
        <v>118.46756731559341</v>
      </c>
      <c r="AD348">
        <f t="shared" si="135"/>
        <v>-93.339814696205934</v>
      </c>
      <c r="AF348" s="50">
        <f t="shared" si="128"/>
        <v>46.072892519166132</v>
      </c>
      <c r="AG348" s="59">
        <f t="shared" si="136"/>
        <v>-23.227904504812116</v>
      </c>
      <c r="AI348" s="12">
        <f t="shared" si="129"/>
        <v>31.553645709490358</v>
      </c>
      <c r="AJ348" s="62">
        <f t="shared" si="137"/>
        <v>-27.21891602629757</v>
      </c>
      <c r="AL348" s="40">
        <f t="shared" si="130"/>
        <v>40.841029086936928</v>
      </c>
      <c r="AM348" s="65">
        <f t="shared" si="142"/>
        <v>-42.892994165096241</v>
      </c>
      <c r="AO348">
        <f t="shared" si="131"/>
        <v>99987.425020091468</v>
      </c>
      <c r="AP348">
        <f t="shared" si="132"/>
        <v>65085.081962385979</v>
      </c>
      <c r="AQ348">
        <f t="shared" si="133"/>
        <v>93221.029056586776</v>
      </c>
    </row>
    <row r="349" spans="8:43" x14ac:dyDescent="0.3">
      <c r="H349" s="103">
        <v>342</v>
      </c>
      <c r="I349" s="48">
        <f t="shared" si="149"/>
        <v>2.1488493750554323</v>
      </c>
      <c r="J349" s="96">
        <f t="shared" si="143"/>
        <v>17268.028266328598</v>
      </c>
      <c r="K349" s="97">
        <f t="shared" si="144"/>
        <v>11687.64020021067</v>
      </c>
      <c r="M349" s="92">
        <v>342</v>
      </c>
      <c r="N349" s="70">
        <f t="shared" si="150"/>
        <v>2.1488493750554323</v>
      </c>
      <c r="O349" s="71">
        <f t="shared" si="145"/>
        <v>-21912.380213569981</v>
      </c>
      <c r="P349" s="75">
        <f t="shared" si="146"/>
        <v>12931.348140147469</v>
      </c>
      <c r="R349" s="89">
        <v>342</v>
      </c>
      <c r="S349" s="82">
        <f t="shared" si="151"/>
        <v>2.1488493750554323</v>
      </c>
      <c r="T349" s="83">
        <f t="shared" si="147"/>
        <v>-7731.9717336714029</v>
      </c>
      <c r="U349" s="84">
        <f t="shared" si="148"/>
        <v>-10812.35979978933</v>
      </c>
      <c r="W349">
        <f t="shared" si="138"/>
        <v>-69926.226448139772</v>
      </c>
      <c r="X349">
        <f t="shared" si="139"/>
        <v>52288.530601711762</v>
      </c>
      <c r="Z349">
        <f t="shared" si="140"/>
        <v>-1257.6923248125927</v>
      </c>
      <c r="AA349">
        <f t="shared" si="141"/>
        <v>-470.88211520749451</v>
      </c>
      <c r="AC349">
        <f t="shared" si="134"/>
        <v>118.10579534759589</v>
      </c>
      <c r="AD349">
        <f t="shared" si="135"/>
        <v>-91.812039520712489</v>
      </c>
      <c r="AF349" s="50">
        <f t="shared" si="128"/>
        <v>45.756063830231177</v>
      </c>
      <c r="AG349" s="59">
        <f t="shared" si="136"/>
        <v>-22.789201170984736</v>
      </c>
      <c r="AI349" s="12">
        <f t="shared" si="129"/>
        <v>31.470053213117875</v>
      </c>
      <c r="AJ349" s="62">
        <f t="shared" si="137"/>
        <v>-26.655775992259446</v>
      </c>
      <c r="AL349" s="40">
        <f t="shared" si="130"/>
        <v>40.879678304246838</v>
      </c>
      <c r="AM349" s="65">
        <f t="shared" si="142"/>
        <v>-42.367062357468313</v>
      </c>
      <c r="AO349">
        <f t="shared" si="131"/>
        <v>100462.62328180857</v>
      </c>
      <c r="AP349">
        <f t="shared" si="132"/>
        <v>65428.953130879629</v>
      </c>
      <c r="AQ349">
        <f t="shared" si="133"/>
        <v>93504.872767854336</v>
      </c>
    </row>
    <row r="350" spans="8:43" x14ac:dyDescent="0.3">
      <c r="H350" s="102">
        <v>343</v>
      </c>
      <c r="I350" s="48">
        <f t="shared" si="149"/>
        <v>2.1551325603626119</v>
      </c>
      <c r="J350" s="96">
        <f t="shared" si="143"/>
        <v>17241.770646857793</v>
      </c>
      <c r="K350" s="97">
        <f t="shared" si="144"/>
        <v>11670.392168065817</v>
      </c>
      <c r="M350" s="92">
        <v>343</v>
      </c>
      <c r="N350" s="70">
        <f t="shared" si="150"/>
        <v>2.1551325603626119</v>
      </c>
      <c r="O350" s="71">
        <f t="shared" si="145"/>
        <v>-21930.760547199545</v>
      </c>
      <c r="P350" s="75">
        <f t="shared" si="146"/>
        <v>12919.274517646072</v>
      </c>
      <c r="R350" s="89">
        <v>343</v>
      </c>
      <c r="S350" s="82">
        <f t="shared" si="151"/>
        <v>2.1551325603626119</v>
      </c>
      <c r="T350" s="83">
        <f t="shared" si="147"/>
        <v>-7758.2293531422092</v>
      </c>
      <c r="U350" s="84">
        <f t="shared" si="148"/>
        <v>-10829.607831934183</v>
      </c>
      <c r="W350">
        <f t="shared" si="138"/>
        <v>-70540.309386127614</v>
      </c>
      <c r="X350">
        <f t="shared" si="139"/>
        <v>52041.613039167925</v>
      </c>
      <c r="Z350">
        <f t="shared" si="140"/>
        <v>-1198.6394271387946</v>
      </c>
      <c r="AA350">
        <f t="shared" si="141"/>
        <v>-516.78813496785074</v>
      </c>
      <c r="AC350">
        <f t="shared" si="134"/>
        <v>117.82440710551285</v>
      </c>
      <c r="AD350">
        <f t="shared" si="135"/>
        <v>-90.377657517342698</v>
      </c>
      <c r="AF350" s="50">
        <f t="shared" si="128"/>
        <v>45.473218313360881</v>
      </c>
      <c r="AG350" s="59">
        <f t="shared" si="136"/>
        <v>-22.370704358004545</v>
      </c>
      <c r="AI350" s="12">
        <f t="shared" si="129"/>
        <v>31.411323904900829</v>
      </c>
      <c r="AJ350" s="62">
        <f t="shared" si="137"/>
        <v>-26.129296411079778</v>
      </c>
      <c r="AL350" s="40">
        <f t="shared" si="130"/>
        <v>40.939864887251133</v>
      </c>
      <c r="AM350" s="65">
        <f t="shared" si="142"/>
        <v>-41.877656748258367</v>
      </c>
      <c r="AO350">
        <f t="shared" si="131"/>
        <v>100903.43361782434</v>
      </c>
      <c r="AP350">
        <f t="shared" si="132"/>
        <v>65740.551410682849</v>
      </c>
      <c r="AQ350">
        <f t="shared" si="133"/>
        <v>93755.586677930056</v>
      </c>
    </row>
    <row r="351" spans="8:43" x14ac:dyDescent="0.3">
      <c r="H351" s="103">
        <v>344</v>
      </c>
      <c r="I351" s="48">
        <f t="shared" si="149"/>
        <v>2.1614157456697916</v>
      </c>
      <c r="J351" s="96">
        <f t="shared" si="143"/>
        <v>17215.621917559001</v>
      </c>
      <c r="K351" s="97">
        <f t="shared" si="144"/>
        <v>11652.979495979023</v>
      </c>
      <c r="M351" s="92">
        <v>344</v>
      </c>
      <c r="N351" s="70">
        <f t="shared" si="150"/>
        <v>2.1614157456697916</v>
      </c>
      <c r="O351" s="71">
        <f t="shared" si="145"/>
        <v>-21949.064657708699</v>
      </c>
      <c r="P351" s="75">
        <f t="shared" si="146"/>
        <v>12907.085647185317</v>
      </c>
      <c r="R351" s="89">
        <v>344</v>
      </c>
      <c r="S351" s="82">
        <f t="shared" si="151"/>
        <v>2.1614157456697916</v>
      </c>
      <c r="T351" s="83">
        <f t="shared" si="147"/>
        <v>-7784.3780824409969</v>
      </c>
      <c r="U351" s="84">
        <f t="shared" si="148"/>
        <v>-10847.020504020977</v>
      </c>
      <c r="W351">
        <f t="shared" si="138"/>
        <v>-71124.90104880881</v>
      </c>
      <c r="X351">
        <f t="shared" si="139"/>
        <v>51771.921764494335</v>
      </c>
      <c r="Z351">
        <f t="shared" si="140"/>
        <v>-1139.7272235860382</v>
      </c>
      <c r="AA351">
        <f t="shared" si="141"/>
        <v>-561.97696372652206</v>
      </c>
      <c r="AC351">
        <f t="shared" si="134"/>
        <v>117.62207391286441</v>
      </c>
      <c r="AD351">
        <f t="shared" si="135"/>
        <v>-89.031191259300527</v>
      </c>
      <c r="AF351" s="50">
        <f t="shared" si="128"/>
        <v>45.223092668254083</v>
      </c>
      <c r="AG351" s="59">
        <f t="shared" si="136"/>
        <v>-21.971088006834041</v>
      </c>
      <c r="AI351" s="12">
        <f t="shared" si="129"/>
        <v>31.377238996645485</v>
      </c>
      <c r="AJ351" s="62">
        <f t="shared" si="137"/>
        <v>-25.636970354278159</v>
      </c>
      <c r="AL351" s="40">
        <f t="shared" si="130"/>
        <v>41.021742247964831</v>
      </c>
      <c r="AM351" s="65">
        <f t="shared" si="142"/>
        <v>-41.423132898188321</v>
      </c>
      <c r="AO351">
        <f t="shared" si="131"/>
        <v>101310.17050561462</v>
      </c>
      <c r="AP351">
        <f t="shared" si="132"/>
        <v>66020.064792073084</v>
      </c>
      <c r="AQ351">
        <f t="shared" si="133"/>
        <v>93973.358324785368</v>
      </c>
    </row>
    <row r="352" spans="8:43" x14ac:dyDescent="0.3">
      <c r="H352" s="102">
        <v>345</v>
      </c>
      <c r="I352" s="48">
        <f t="shared" si="149"/>
        <v>2.1676989309769712</v>
      </c>
      <c r="J352" s="96">
        <f t="shared" si="143"/>
        <v>17189.583110739291</v>
      </c>
      <c r="K352" s="97">
        <f t="shared" si="144"/>
        <v>11635.402871372771</v>
      </c>
      <c r="M352" s="92">
        <v>345</v>
      </c>
      <c r="N352" s="70">
        <f t="shared" si="150"/>
        <v>2.1676989309769712</v>
      </c>
      <c r="O352" s="71">
        <f t="shared" si="145"/>
        <v>-21967.291822482497</v>
      </c>
      <c r="P352" s="75">
        <f t="shared" si="146"/>
        <v>12894.78200996094</v>
      </c>
      <c r="R352" s="89">
        <v>345</v>
      </c>
      <c r="S352" s="82">
        <f t="shared" si="151"/>
        <v>2.1676989309769712</v>
      </c>
      <c r="T352" s="83">
        <f t="shared" si="147"/>
        <v>-7810.4168892607104</v>
      </c>
      <c r="U352" s="84">
        <f t="shared" si="148"/>
        <v>-10864.597128627229</v>
      </c>
      <c r="W352">
        <f t="shared" si="138"/>
        <v>-71680.061901362715</v>
      </c>
      <c r="X352">
        <f t="shared" si="139"/>
        <v>51479.804383723662</v>
      </c>
      <c r="Z352">
        <f t="shared" si="140"/>
        <v>-1080.916186629606</v>
      </c>
      <c r="AA352">
        <f t="shared" si="141"/>
        <v>-606.49255935617236</v>
      </c>
      <c r="AC352">
        <f t="shared" si="134"/>
        <v>117.49775975963011</v>
      </c>
      <c r="AD352">
        <f t="shared" si="135"/>
        <v>-87.767665038442573</v>
      </c>
      <c r="AF352" s="50">
        <f t="shared" si="128"/>
        <v>45.004574399307806</v>
      </c>
      <c r="AG352" s="59">
        <f t="shared" si="136"/>
        <v>-21.589125676897861</v>
      </c>
      <c r="AI352" s="12">
        <f t="shared" si="129"/>
        <v>31.367664979416968</v>
      </c>
      <c r="AJ352" s="62">
        <f t="shared" si="137"/>
        <v>-25.176529583183154</v>
      </c>
      <c r="AL352" s="40">
        <f t="shared" si="130"/>
        <v>41.125520380905343</v>
      </c>
      <c r="AM352" s="65">
        <f t="shared" si="142"/>
        <v>-41.002009778361554</v>
      </c>
      <c r="AO352">
        <f t="shared" si="131"/>
        <v>101683.12025045404</v>
      </c>
      <c r="AP352">
        <f t="shared" si="132"/>
        <v>66267.661569129355</v>
      </c>
      <c r="AQ352">
        <f t="shared" si="133"/>
        <v>94158.35090987802</v>
      </c>
    </row>
    <row r="353" spans="8:43" x14ac:dyDescent="0.3">
      <c r="H353" s="103">
        <v>346</v>
      </c>
      <c r="I353" s="48">
        <f t="shared" si="149"/>
        <v>2.1739821162841508</v>
      </c>
      <c r="J353" s="96">
        <f t="shared" si="143"/>
        <v>17163.65525436616</v>
      </c>
      <c r="K353" s="97">
        <f t="shared" si="144"/>
        <v>11617.662988142098</v>
      </c>
      <c r="M353" s="92">
        <v>346</v>
      </c>
      <c r="N353" s="70">
        <f t="shared" si="150"/>
        <v>2.1739821162841508</v>
      </c>
      <c r="O353" s="71">
        <f t="shared" si="145"/>
        <v>-21985.441321943686</v>
      </c>
      <c r="P353" s="75">
        <f t="shared" si="146"/>
        <v>12882.364091699468</v>
      </c>
      <c r="R353" s="89">
        <v>346</v>
      </c>
      <c r="S353" s="82">
        <f t="shared" si="151"/>
        <v>2.1739821162841508</v>
      </c>
      <c r="T353" s="83">
        <f t="shared" si="147"/>
        <v>-7836.3447456338399</v>
      </c>
      <c r="U353" s="84">
        <f t="shared" si="148"/>
        <v>-10882.337011857902</v>
      </c>
      <c r="W353">
        <f t="shared" si="138"/>
        <v>-72205.832774707567</v>
      </c>
      <c r="X353">
        <f t="shared" si="139"/>
        <v>51165.587145915764</v>
      </c>
      <c r="Z353">
        <f t="shared" si="140"/>
        <v>-1022.167306749791</v>
      </c>
      <c r="AA353">
        <f t="shared" si="141"/>
        <v>-650.37639187539367</v>
      </c>
      <c r="AC353">
        <f t="shared" si="134"/>
        <v>117.45071239310218</v>
      </c>
      <c r="AD353">
        <f t="shared" si="135"/>
        <v>-86.58255527579044</v>
      </c>
      <c r="AF353" s="50">
        <f t="shared" si="128"/>
        <v>44.816690293598832</v>
      </c>
      <c r="AG353" s="59">
        <f t="shared" si="136"/>
        <v>-21.223680072259548</v>
      </c>
      <c r="AI353" s="12">
        <f t="shared" si="129"/>
        <v>31.382554229925987</v>
      </c>
      <c r="AJ353" s="62">
        <f t="shared" si="137"/>
        <v>-24.745918269104408</v>
      </c>
      <c r="AL353" s="40">
        <f t="shared" si="130"/>
        <v>41.251467869577375</v>
      </c>
      <c r="AM353" s="65">
        <f t="shared" si="142"/>
        <v>-40.612956934426478</v>
      </c>
      <c r="AO353">
        <f t="shared" si="131"/>
        <v>102022.54210945197</v>
      </c>
      <c r="AP353">
        <f t="shared" si="132"/>
        <v>66483.490738443594</v>
      </c>
      <c r="AQ353">
        <f t="shared" si="133"/>
        <v>94310.703959337145</v>
      </c>
    </row>
    <row r="354" spans="8:43" x14ac:dyDescent="0.3">
      <c r="H354" s="102">
        <v>347</v>
      </c>
      <c r="I354" s="48">
        <f t="shared" si="149"/>
        <v>2.1802653015913305</v>
      </c>
      <c r="J354" s="96">
        <f t="shared" si="143"/>
        <v>17137.839372026989</v>
      </c>
      <c r="K354" s="97">
        <f t="shared" si="144"/>
        <v>11599.760546627222</v>
      </c>
      <c r="M354" s="92">
        <v>347</v>
      </c>
      <c r="N354" s="70">
        <f t="shared" si="150"/>
        <v>2.1802653015913305</v>
      </c>
      <c r="O354" s="71">
        <f t="shared" si="145"/>
        <v>-22003.512439581107</v>
      </c>
      <c r="P354" s="75">
        <f t="shared" si="146"/>
        <v>12869.832382639055</v>
      </c>
      <c r="R354" s="89">
        <v>347</v>
      </c>
      <c r="S354" s="82">
        <f t="shared" si="151"/>
        <v>2.1802653015913305</v>
      </c>
      <c r="T354" s="83">
        <f t="shared" si="147"/>
        <v>-7862.1606279730113</v>
      </c>
      <c r="U354" s="84">
        <f t="shared" si="148"/>
        <v>-10900.239453372778</v>
      </c>
      <c r="W354">
        <f t="shared" si="138"/>
        <v>-72702.235089033318</v>
      </c>
      <c r="X354">
        <f t="shared" si="139"/>
        <v>50829.576130568588</v>
      </c>
      <c r="Z354">
        <f t="shared" si="140"/>
        <v>-963.44195055323996</v>
      </c>
      <c r="AA354">
        <f t="shared" si="141"/>
        <v>-693.66766951328884</v>
      </c>
      <c r="AC354">
        <f t="shared" si="134"/>
        <v>117.48045673029569</v>
      </c>
      <c r="AD354">
        <f t="shared" si="135"/>
        <v>-85.471746953875652</v>
      </c>
      <c r="AF354" s="50">
        <f t="shared" si="128"/>
        <v>44.658596524626944</v>
      </c>
      <c r="AG354" s="59">
        <f t="shared" si="136"/>
        <v>-20.873693672431035</v>
      </c>
      <c r="AI354" s="12">
        <f t="shared" si="129"/>
        <v>31.421946019112433</v>
      </c>
      <c r="AJ354" s="62">
        <f t="shared" si="137"/>
        <v>-24.343269976891978</v>
      </c>
      <c r="AL354" s="40">
        <f t="shared" si="130"/>
        <v>41.399914186556316</v>
      </c>
      <c r="AM354" s="65">
        <f t="shared" si="142"/>
        <v>-40.254783304552632</v>
      </c>
      <c r="AO354">
        <f t="shared" si="131"/>
        <v>102328.66928753222</v>
      </c>
      <c r="AP354">
        <f t="shared" si="132"/>
        <v>66667.682353458411</v>
      </c>
      <c r="AQ354">
        <f t="shared" si="133"/>
        <v>94430.533883808268</v>
      </c>
    </row>
    <row r="355" spans="8:43" x14ac:dyDescent="0.3">
      <c r="H355" s="103">
        <v>348</v>
      </c>
      <c r="I355" s="48">
        <f t="shared" si="149"/>
        <v>2.1865484868985101</v>
      </c>
      <c r="J355" s="96">
        <f t="shared" si="143"/>
        <v>17112.136482888603</v>
      </c>
      <c r="K355" s="97">
        <f t="shared" si="144"/>
        <v>11581.69625358588</v>
      </c>
      <c r="M355" s="92">
        <v>348</v>
      </c>
      <c r="N355" s="70">
        <f t="shared" si="150"/>
        <v>2.1865484868985101</v>
      </c>
      <c r="O355" s="71">
        <f t="shared" si="145"/>
        <v>-22021.504461977976</v>
      </c>
      <c r="P355" s="75">
        <f t="shared" si="146"/>
        <v>12857.187377510116</v>
      </c>
      <c r="R355" s="89">
        <v>348</v>
      </c>
      <c r="S355" s="82">
        <f t="shared" si="151"/>
        <v>2.1865484868985101</v>
      </c>
      <c r="T355" s="83">
        <f t="shared" si="147"/>
        <v>-7887.8635171113947</v>
      </c>
      <c r="U355" s="84">
        <f t="shared" si="148"/>
        <v>-10918.30374641412</v>
      </c>
      <c r="W355">
        <f t="shared" si="138"/>
        <v>-73169.271007218646</v>
      </c>
      <c r="X355">
        <f t="shared" si="139"/>
        <v>50472.058327442704</v>
      </c>
      <c r="Z355">
        <f t="shared" si="140"/>
        <v>-904.70172218809216</v>
      </c>
      <c r="AA355">
        <f t="shared" si="141"/>
        <v>-736.4035429902267</v>
      </c>
      <c r="AC355">
        <f t="shared" si="134"/>
        <v>117.58679052271569</v>
      </c>
      <c r="AD355">
        <f t="shared" si="135"/>
        <v>-84.431495260804169</v>
      </c>
      <c r="AF355" s="50">
        <f t="shared" si="128"/>
        <v>44.529570195591774</v>
      </c>
      <c r="AG355" s="59">
        <f t="shared" si="136"/>
        <v>-20.538180314759206</v>
      </c>
      <c r="AI355" s="12">
        <f t="shared" si="129"/>
        <v>31.485967997216324</v>
      </c>
      <c r="AJ355" s="62">
        <f t="shared" si="137"/>
        <v>-23.966887435908699</v>
      </c>
      <c r="AL355" s="40">
        <f t="shared" si="130"/>
        <v>41.571252329907601</v>
      </c>
      <c r="AM355" s="65">
        <f t="shared" si="142"/>
        <v>-39.926427510136264</v>
      </c>
      <c r="AO355">
        <f t="shared" si="131"/>
        <v>102601.70981476718</v>
      </c>
      <c r="AP355">
        <f t="shared" si="132"/>
        <v>66820.347834316053</v>
      </c>
      <c r="AQ355">
        <f t="shared" si="133"/>
        <v>94517.934442557933</v>
      </c>
    </row>
    <row r="356" spans="8:43" x14ac:dyDescent="0.3">
      <c r="H356" s="102">
        <v>349</v>
      </c>
      <c r="I356" s="48">
        <f t="shared" si="149"/>
        <v>2.1928316722056898</v>
      </c>
      <c r="J356" s="96">
        <f t="shared" si="143"/>
        <v>17086.547601657061</v>
      </c>
      <c r="K356" s="97">
        <f t="shared" si="144"/>
        <v>11563.470822165429</v>
      </c>
      <c r="M356" s="92">
        <v>349</v>
      </c>
      <c r="N356" s="70">
        <f t="shared" si="150"/>
        <v>2.1928316722056898</v>
      </c>
      <c r="O356" s="71">
        <f t="shared" si="145"/>
        <v>-22039.416678840054</v>
      </c>
      <c r="P356" s="75">
        <f t="shared" si="146"/>
        <v>12844.4295755158</v>
      </c>
      <c r="R356" s="89">
        <v>349</v>
      </c>
      <c r="S356" s="82">
        <f t="shared" si="151"/>
        <v>2.1928316722056898</v>
      </c>
      <c r="T356" s="83">
        <f t="shared" si="147"/>
        <v>-7913.4523983429372</v>
      </c>
      <c r="U356" s="84">
        <f t="shared" si="148"/>
        <v>-10936.529177834571</v>
      </c>
      <c r="W356">
        <f t="shared" si="138"/>
        <v>-73606.923519497359</v>
      </c>
      <c r="X356">
        <f t="shared" si="139"/>
        <v>50093.302619039991</v>
      </c>
      <c r="Z356">
        <f t="shared" si="140"/>
        <v>-845.90832692673428</v>
      </c>
      <c r="AA356">
        <f t="shared" si="141"/>
        <v>-778.61929062062882</v>
      </c>
      <c r="AC356">
        <f t="shared" si="134"/>
        <v>117.76978223139061</v>
      </c>
      <c r="AD356">
        <f t="shared" si="135"/>
        <v>-83.458391756791684</v>
      </c>
      <c r="AF356" s="50">
        <f t="shared" si="128"/>
        <v>44.42900216688934</v>
      </c>
      <c r="AG356" s="59">
        <f t="shared" si="136"/>
        <v>-20.216217595936033</v>
      </c>
      <c r="AI356" s="12">
        <f t="shared" si="129"/>
        <v>31.574838224224781</v>
      </c>
      <c r="AJ356" s="62">
        <f t="shared" si="137"/>
        <v>-23.615224694075959</v>
      </c>
      <c r="AL356" s="40">
        <f t="shared" si="130"/>
        <v>41.765941840276483</v>
      </c>
      <c r="AM356" s="65">
        <f t="shared" si="142"/>
        <v>-39.626949466779692</v>
      </c>
      <c r="AO356">
        <f t="shared" si="131"/>
        <v>102841.84731315431</v>
      </c>
      <c r="AP356">
        <f t="shared" si="132"/>
        <v>66941.58023326876</v>
      </c>
      <c r="AQ356">
        <f t="shared" si="133"/>
        <v>94572.97711642622</v>
      </c>
    </row>
    <row r="357" spans="8:43" x14ac:dyDescent="0.3">
      <c r="H357" s="103">
        <v>350</v>
      </c>
      <c r="I357" s="48">
        <f t="shared" si="149"/>
        <v>2.1991148575128694</v>
      </c>
      <c r="J357" s="96">
        <f t="shared" si="143"/>
        <v>17061.073738537576</v>
      </c>
      <c r="K357" s="97">
        <f t="shared" si="144"/>
        <v>11545.084971874696</v>
      </c>
      <c r="M357" s="92">
        <v>350</v>
      </c>
      <c r="N357" s="70">
        <f t="shared" si="150"/>
        <v>2.1991148575128694</v>
      </c>
      <c r="O357" s="71">
        <f t="shared" si="145"/>
        <v>-22057.248383023696</v>
      </c>
      <c r="P357" s="75">
        <f t="shared" si="146"/>
        <v>12831.559480312288</v>
      </c>
      <c r="R357" s="89">
        <v>350</v>
      </c>
      <c r="S357" s="82">
        <f t="shared" si="151"/>
        <v>2.1991148575128694</v>
      </c>
      <c r="T357" s="83">
        <f t="shared" si="147"/>
        <v>-7938.9262614624222</v>
      </c>
      <c r="U357" s="84">
        <f t="shared" si="148"/>
        <v>-10954.915028125304</v>
      </c>
      <c r="W357">
        <f t="shared" si="138"/>
        <v>-74015.156460181795</v>
      </c>
      <c r="X357">
        <f t="shared" si="139"/>
        <v>49693.560674760076</v>
      </c>
      <c r="Z357">
        <f t="shared" si="140"/>
        <v>-787.02343581103901</v>
      </c>
      <c r="AA357">
        <f t="shared" si="141"/>
        <v>-820.3484864990246</v>
      </c>
      <c r="AC357">
        <f t="shared" si="134"/>
        <v>118.02977109784575</v>
      </c>
      <c r="AD357">
        <f t="shared" si="135"/>
        <v>-82.549334474691904</v>
      </c>
      <c r="AF357" s="50">
        <f t="shared" si="128"/>
        <v>44.356391038860757</v>
      </c>
      <c r="AG357" s="59">
        <f t="shared" si="136"/>
        <v>-19.906939977323912</v>
      </c>
      <c r="AI357" s="12">
        <f t="shared" si="129"/>
        <v>31.688867813110658</v>
      </c>
      <c r="AJ357" s="62">
        <f t="shared" si="137"/>
        <v>-23.286871309562919</v>
      </c>
      <c r="AL357" s="40">
        <f t="shared" si="130"/>
        <v>41.984512245874349</v>
      </c>
      <c r="AM357" s="65">
        <f t="shared" si="142"/>
        <v>-39.355523187805076</v>
      </c>
      <c r="AO357">
        <f t="shared" si="131"/>
        <v>103049.2416597382</v>
      </c>
      <c r="AP357">
        <f t="shared" si="132"/>
        <v>67031.454455790968</v>
      </c>
      <c r="AQ357">
        <f t="shared" si="133"/>
        <v>94595.711393288002</v>
      </c>
    </row>
    <row r="358" spans="8:43" x14ac:dyDescent="0.3">
      <c r="H358" s="102">
        <v>351</v>
      </c>
      <c r="I358" s="48">
        <f t="shared" si="149"/>
        <v>2.205398042820049</v>
      </c>
      <c r="J358" s="96">
        <f t="shared" si="143"/>
        <v>17035.715899194645</v>
      </c>
      <c r="K358" s="97">
        <f t="shared" si="144"/>
        <v>11526.539428555567</v>
      </c>
      <c r="M358" s="92">
        <v>351</v>
      </c>
      <c r="N358" s="70">
        <f t="shared" si="150"/>
        <v>2.205398042820049</v>
      </c>
      <c r="O358" s="71">
        <f t="shared" si="145"/>
        <v>-22074.998870563748</v>
      </c>
      <c r="P358" s="75">
        <f t="shared" si="146"/>
        <v>12818.577599988897</v>
      </c>
      <c r="R358" s="89">
        <v>351</v>
      </c>
      <c r="S358" s="82">
        <f t="shared" si="151"/>
        <v>2.205398042820049</v>
      </c>
      <c r="T358" s="83">
        <f t="shared" si="147"/>
        <v>-7964.2841008053529</v>
      </c>
      <c r="U358" s="84">
        <f t="shared" si="148"/>
        <v>-10973.460571444433</v>
      </c>
      <c r="W358">
        <f t="shared" si="138"/>
        <v>-74393.914456700091</v>
      </c>
      <c r="X358">
        <f t="shared" si="139"/>
        <v>49273.067764701227</v>
      </c>
      <c r="Z358">
        <f t="shared" si="140"/>
        <v>-728.00855026211616</v>
      </c>
      <c r="AA358">
        <f t="shared" si="141"/>
        <v>-861.62315373637057</v>
      </c>
      <c r="AC358">
        <f t="shared" si="134"/>
        <v>118.36736942525968</v>
      </c>
      <c r="AD358">
        <f t="shared" si="135"/>
        <v>-81.701501450142018</v>
      </c>
      <c r="AF358" s="50">
        <f t="shared" si="128"/>
        <v>44.311338183416126</v>
      </c>
      <c r="AG358" s="59">
        <f t="shared" si="136"/>
        <v>-19.609532493003304</v>
      </c>
      <c r="AI358" s="12">
        <f t="shared" si="129"/>
        <v>31.828464255118845</v>
      </c>
      <c r="AJ358" s="62">
        <f t="shared" si="137"/>
        <v>-22.980538283059378</v>
      </c>
      <c r="AL358" s="40">
        <f t="shared" si="130"/>
        <v>42.227566986724717</v>
      </c>
      <c r="AM358" s="65">
        <f t="shared" si="142"/>
        <v>-39.111430674079344</v>
      </c>
      <c r="AO358">
        <f t="shared" si="131"/>
        <v>103224.02955190781</v>
      </c>
      <c r="AP358">
        <f t="shared" si="132"/>
        <v>67090.027437567958</v>
      </c>
      <c r="AQ358">
        <f t="shared" si="133"/>
        <v>94586.164968824509</v>
      </c>
    </row>
    <row r="359" spans="8:43" x14ac:dyDescent="0.3">
      <c r="H359" s="103">
        <v>352</v>
      </c>
      <c r="I359" s="48">
        <f t="shared" si="149"/>
        <v>2.2116812281272287</v>
      </c>
      <c r="J359" s="96">
        <f t="shared" si="143"/>
        <v>17010.475084712351</v>
      </c>
      <c r="K359" s="97">
        <f t="shared" si="144"/>
        <v>11507.83492435434</v>
      </c>
      <c r="M359" s="92">
        <v>352</v>
      </c>
      <c r="N359" s="70">
        <f t="shared" si="150"/>
        <v>2.2116812281272287</v>
      </c>
      <c r="O359" s="71">
        <f t="shared" si="145"/>
        <v>-22092.667440701356</v>
      </c>
      <c r="P359" s="75">
        <f t="shared" si="146"/>
        <v>12805.484447048038</v>
      </c>
      <c r="R359" s="89">
        <v>352</v>
      </c>
      <c r="S359" s="82">
        <f t="shared" si="151"/>
        <v>2.2116812281272287</v>
      </c>
      <c r="T359" s="83">
        <f t="shared" si="147"/>
        <v>-7989.5249152876513</v>
      </c>
      <c r="U359" s="84">
        <f t="shared" si="148"/>
        <v>-10992.16507564566</v>
      </c>
      <c r="W359">
        <f t="shared" si="138"/>
        <v>-74743.122810652989</v>
      </c>
      <c r="X359">
        <f t="shared" si="139"/>
        <v>48832.043500151776</v>
      </c>
      <c r="Z359">
        <f t="shared" si="140"/>
        <v>-668.82486554948628</v>
      </c>
      <c r="AA359">
        <f t="shared" si="141"/>
        <v>-902.47390446144163</v>
      </c>
      <c r="AC359">
        <f t="shared" si="134"/>
        <v>118.7834671138809</v>
      </c>
      <c r="AD359">
        <f t="shared" si="135"/>
        <v>-80.912327247247646</v>
      </c>
      <c r="AF359" s="50">
        <f t="shared" si="128"/>
        <v>44.293543737768374</v>
      </c>
      <c r="AG359" s="59">
        <f t="shared" si="136"/>
        <v>-19.323224971210973</v>
      </c>
      <c r="AI359" s="12">
        <f t="shared" si="129"/>
        <v>31.994135501157267</v>
      </c>
      <c r="AJ359" s="62">
        <f t="shared" si="137"/>
        <v>-22.695045473162505</v>
      </c>
      <c r="AL359" s="40">
        <f t="shared" si="130"/>
        <v>42.495787874955248</v>
      </c>
      <c r="AM359" s="65">
        <f t="shared" si="142"/>
        <v>-38.894056802874161</v>
      </c>
      <c r="AO359">
        <f t="shared" si="131"/>
        <v>103366.32497971917</v>
      </c>
      <c r="AP359">
        <f t="shared" si="132"/>
        <v>67117.338277526433</v>
      </c>
      <c r="AQ359">
        <f t="shared" si="133"/>
        <v>94544.343864596653</v>
      </c>
    </row>
    <row r="360" spans="8:43" x14ac:dyDescent="0.3">
      <c r="H360" s="102">
        <v>353</v>
      </c>
      <c r="I360" s="48">
        <f t="shared" si="149"/>
        <v>2.2179644134344083</v>
      </c>
      <c r="J360" s="96">
        <f t="shared" si="143"/>
        <v>16985.35229155482</v>
      </c>
      <c r="K360" s="97">
        <f t="shared" si="144"/>
        <v>11488.972197692812</v>
      </c>
      <c r="M360" s="92">
        <v>353</v>
      </c>
      <c r="N360" s="70">
        <f t="shared" si="150"/>
        <v>2.2179644134344083</v>
      </c>
      <c r="O360" s="71">
        <f t="shared" si="145"/>
        <v>-22110.253395911626</v>
      </c>
      <c r="P360" s="75">
        <f t="shared" si="146"/>
        <v>12792.280538384968</v>
      </c>
      <c r="R360" s="89">
        <v>353</v>
      </c>
      <c r="S360" s="82">
        <f t="shared" si="151"/>
        <v>2.2179644134344083</v>
      </c>
      <c r="T360" s="83">
        <f t="shared" si="147"/>
        <v>-8014.6477084451808</v>
      </c>
      <c r="U360" s="84">
        <f t="shared" si="148"/>
        <v>-11011.027802307188</v>
      </c>
      <c r="W360">
        <f t="shared" si="138"/>
        <v>-75062.687310038498</v>
      </c>
      <c r="X360">
        <f t="shared" si="139"/>
        <v>48370.692507015148</v>
      </c>
      <c r="Z360">
        <f t="shared" si="140"/>
        <v>-609.43313199254578</v>
      </c>
      <c r="AA360">
        <f t="shared" si="141"/>
        <v>-942.9300680850655</v>
      </c>
      <c r="AC360">
        <f t="shared" si="134"/>
        <v>119.27923852635256</v>
      </c>
      <c r="AD360">
        <f t="shared" si="135"/>
        <v>-80.179482104472513</v>
      </c>
      <c r="AF360" s="50">
        <f t="shared" si="128"/>
        <v>44.302803490739031</v>
      </c>
      <c r="AG360" s="59">
        <f t="shared" si="136"/>
        <v>-19.047286689501213</v>
      </c>
      <c r="AI360" s="12">
        <f t="shared" si="129"/>
        <v>32.186494880895516</v>
      </c>
      <c r="AJ360" s="62">
        <f t="shared" si="137"/>
        <v>-22.429310269575279</v>
      </c>
      <c r="AL360" s="40">
        <f t="shared" si="130"/>
        <v>42.78994015471801</v>
      </c>
      <c r="AM360" s="65">
        <f t="shared" si="142"/>
        <v>-38.702885145396024</v>
      </c>
      <c r="AO360">
        <f t="shared" si="131"/>
        <v>103476.21960918915</v>
      </c>
      <c r="AP360">
        <f t="shared" si="132"/>
        <v>67113.408327032404</v>
      </c>
      <c r="AQ360">
        <f t="shared" si="133"/>
        <v>94470.232464638801</v>
      </c>
    </row>
    <row r="361" spans="8:43" x14ac:dyDescent="0.3">
      <c r="H361" s="103">
        <v>354</v>
      </c>
      <c r="I361" s="48">
        <f t="shared" si="149"/>
        <v>2.224247598741588</v>
      </c>
      <c r="J361" s="96">
        <f t="shared" si="143"/>
        <v>16960.348511526914</v>
      </c>
      <c r="K361" s="97">
        <f t="shared" si="144"/>
        <v>11469.951993239134</v>
      </c>
      <c r="M361" s="92">
        <v>354</v>
      </c>
      <c r="N361" s="70">
        <f t="shared" si="150"/>
        <v>2.224247598741588</v>
      </c>
      <c r="O361" s="71">
        <f t="shared" si="145"/>
        <v>-22127.756041931159</v>
      </c>
      <c r="P361" s="75">
        <f t="shared" si="146"/>
        <v>12778.966395267393</v>
      </c>
      <c r="R361" s="89">
        <v>354</v>
      </c>
      <c r="S361" s="82">
        <f t="shared" si="151"/>
        <v>2.224247598741588</v>
      </c>
      <c r="T361" s="83">
        <f t="shared" si="147"/>
        <v>-8039.6514884730841</v>
      </c>
      <c r="U361" s="84">
        <f t="shared" si="148"/>
        <v>-11030.048006760866</v>
      </c>
      <c r="W361">
        <f t="shared" si="138"/>
        <v>-75352.493971218981</v>
      </c>
      <c r="X361">
        <f t="shared" si="139"/>
        <v>47889.205037709551</v>
      </c>
      <c r="Z361">
        <f t="shared" si="140"/>
        <v>-549.79351272936947</v>
      </c>
      <c r="AA361">
        <f t="shared" si="141"/>
        <v>-983.01980913730176</v>
      </c>
      <c r="AC361">
        <f t="shared" si="134"/>
        <v>119.85615179244418</v>
      </c>
      <c r="AD361">
        <f t="shared" si="135"/>
        <v>-79.500853374375012</v>
      </c>
      <c r="AF361" s="50">
        <f t="shared" si="128"/>
        <v>44.339006607409765</v>
      </c>
      <c r="AG361" s="59">
        <f t="shared" si="136"/>
        <v>-18.781021391800913</v>
      </c>
      <c r="AI361" s="12">
        <f t="shared" si="129"/>
        <v>32.406266951459322</v>
      </c>
      <c r="AJ361" s="62">
        <f t="shared" si="137"/>
        <v>-22.182337324656473</v>
      </c>
      <c r="AL361" s="40">
        <f t="shared" si="130"/>
        <v>43.110878233575093</v>
      </c>
      <c r="AM361" s="65">
        <f t="shared" si="142"/>
        <v>-38.537494657917627</v>
      </c>
      <c r="AO361">
        <f t="shared" si="131"/>
        <v>103553.78307966105</v>
      </c>
      <c r="AP361">
        <f t="shared" si="132"/>
        <v>67078.241235317342</v>
      </c>
      <c r="AQ361">
        <f t="shared" si="133"/>
        <v>94363.793471042038</v>
      </c>
    </row>
    <row r="362" spans="8:43" x14ac:dyDescent="0.3">
      <c r="H362" s="102">
        <v>355</v>
      </c>
      <c r="I362" s="48">
        <f t="shared" si="149"/>
        <v>2.2305307840487676</v>
      </c>
      <c r="J362" s="96">
        <f t="shared" si="143"/>
        <v>16935.464731735061</v>
      </c>
      <c r="K362" s="97">
        <f t="shared" si="144"/>
        <v>11450.775061878408</v>
      </c>
      <c r="M362" s="92">
        <v>355</v>
      </c>
      <c r="N362" s="70">
        <f t="shared" si="150"/>
        <v>2.2305307840487676</v>
      </c>
      <c r="O362" s="71">
        <f t="shared" si="145"/>
        <v>-22145.174687785457</v>
      </c>
      <c r="P362" s="75">
        <f t="shared" si="146"/>
        <v>12765.542543314885</v>
      </c>
      <c r="R362" s="89">
        <v>355</v>
      </c>
      <c r="S362" s="82">
        <f t="shared" si="151"/>
        <v>2.2305307840487676</v>
      </c>
      <c r="T362" s="83">
        <f t="shared" si="147"/>
        <v>-8064.5352682649391</v>
      </c>
      <c r="U362" s="84">
        <f t="shared" si="148"/>
        <v>-11049.224938121592</v>
      </c>
      <c r="W362">
        <f t="shared" si="138"/>
        <v>-75612.408708609611</v>
      </c>
      <c r="X362">
        <f t="shared" si="139"/>
        <v>47387.757526469104</v>
      </c>
      <c r="Z362">
        <f t="shared" si="140"/>
        <v>-489.86543683314738</v>
      </c>
      <c r="AA362">
        <f t="shared" si="141"/>
        <v>-1022.7702358244893</v>
      </c>
      <c r="AC362">
        <f t="shared" si="134"/>
        <v>120.51598069959468</v>
      </c>
      <c r="AD362">
        <f t="shared" si="135"/>
        <v>-78.874528971526459</v>
      </c>
      <c r="AF362" s="50">
        <f t="shared" si="128"/>
        <v>44.402134151778164</v>
      </c>
      <c r="AG362" s="59">
        <f t="shared" si="136"/>
        <v>-18.5237626017929</v>
      </c>
      <c r="AI362" s="12">
        <f t="shared" si="129"/>
        <v>32.654294380680057</v>
      </c>
      <c r="AJ362" s="62">
        <f t="shared" si="137"/>
        <v>-21.953209164159073</v>
      </c>
      <c r="AL362" s="40">
        <f t="shared" si="130"/>
        <v>43.459552167136451</v>
      </c>
      <c r="AM362" s="65">
        <f t="shared" si="142"/>
        <v>-38.397557205574486</v>
      </c>
      <c r="AO362">
        <f t="shared" si="131"/>
        <v>103599.06321754362</v>
      </c>
      <c r="AP362">
        <f t="shared" si="132"/>
        <v>67011.822951114271</v>
      </c>
      <c r="AQ362">
        <f t="shared" si="133"/>
        <v>94224.967778255188</v>
      </c>
    </row>
    <row r="363" spans="8:43" x14ac:dyDescent="0.3">
      <c r="H363" s="103">
        <v>356</v>
      </c>
      <c r="I363" s="48">
        <f t="shared" si="149"/>
        <v>2.2368139693559472</v>
      </c>
      <c r="J363" s="96">
        <f t="shared" si="143"/>
        <v>16910.701934548273</v>
      </c>
      <c r="K363" s="97">
        <f t="shared" si="144"/>
        <v>11431.442160683049</v>
      </c>
      <c r="M363" s="92">
        <v>356</v>
      </c>
      <c r="N363" s="70">
        <f t="shared" si="150"/>
        <v>2.2368139693559472</v>
      </c>
      <c r="O363" s="71">
        <f t="shared" si="145"/>
        <v>-22162.508645816211</v>
      </c>
      <c r="P363" s="75">
        <f t="shared" si="146"/>
        <v>12752.009512478135</v>
      </c>
      <c r="R363" s="89">
        <v>356</v>
      </c>
      <c r="S363" s="82">
        <f t="shared" si="151"/>
        <v>2.2368139693559472</v>
      </c>
      <c r="T363" s="83">
        <f t="shared" si="147"/>
        <v>-8089.2980654517287</v>
      </c>
      <c r="U363" s="84">
        <f t="shared" si="148"/>
        <v>-11068.557839316951</v>
      </c>
      <c r="W363">
        <f t="shared" si="138"/>
        <v>-75842.27692943874</v>
      </c>
      <c r="X363">
        <f t="shared" si="139"/>
        <v>46866.513092435423</v>
      </c>
      <c r="Z363">
        <f t="shared" si="140"/>
        <v>-429.60744648335003</v>
      </c>
      <c r="AA363">
        <f t="shared" si="141"/>
        <v>-1062.2075003102525</v>
      </c>
      <c r="AC363">
        <f t="shared" si="134"/>
        <v>121.26081935638791</v>
      </c>
      <c r="AD363">
        <f t="shared" si="135"/>
        <v>-78.298782576444566</v>
      </c>
      <c r="AF363" s="50">
        <f t="shared" si="128"/>
        <v>44.492258379848181</v>
      </c>
      <c r="AG363" s="59">
        <f t="shared" si="136"/>
        <v>-18.274869171898022</v>
      </c>
      <c r="AI363" s="12">
        <f t="shared" si="129"/>
        <v>32.931545985987121</v>
      </c>
      <c r="AJ363" s="62">
        <f t="shared" si="137"/>
        <v>-21.741077513379533</v>
      </c>
      <c r="AL363" s="40">
        <f t="shared" si="130"/>
        <v>43.837014990552596</v>
      </c>
      <c r="AM363" s="65">
        <f t="shared" si="142"/>
        <v>-38.282835891167011</v>
      </c>
      <c r="AO363">
        <f t="shared" si="131"/>
        <v>103612.08616795685</v>
      </c>
      <c r="AP363">
        <f t="shared" si="132"/>
        <v>66914.121680395969</v>
      </c>
      <c r="AQ363">
        <f t="shared" si="133"/>
        <v>94053.674265090624</v>
      </c>
    </row>
    <row r="364" spans="8:43" x14ac:dyDescent="0.3">
      <c r="H364" s="102">
        <v>357</v>
      </c>
      <c r="I364" s="48">
        <f t="shared" si="149"/>
        <v>2.2430971546631269</v>
      </c>
      <c r="J364" s="96">
        <f t="shared" si="143"/>
        <v>16886.061097559381</v>
      </c>
      <c r="K364" s="97">
        <f t="shared" si="144"/>
        <v>11411.954052882895</v>
      </c>
      <c r="M364" s="92">
        <v>357</v>
      </c>
      <c r="N364" s="70">
        <f t="shared" si="150"/>
        <v>2.2430971546631269</v>
      </c>
      <c r="O364" s="71">
        <f t="shared" si="145"/>
        <v>-22179.757231708434</v>
      </c>
      <c r="P364" s="75">
        <f t="shared" si="146"/>
        <v>12738.367837018028</v>
      </c>
      <c r="R364" s="89">
        <v>357</v>
      </c>
      <c r="S364" s="82">
        <f t="shared" si="151"/>
        <v>2.2430971546631269</v>
      </c>
      <c r="T364" s="83">
        <f t="shared" si="147"/>
        <v>-8113.9389024406191</v>
      </c>
      <c r="U364" s="84">
        <f t="shared" si="148"/>
        <v>-11088.045947117105</v>
      </c>
      <c r="W364">
        <f t="shared" si="138"/>
        <v>-76041.923050260855</v>
      </c>
      <c r="X364">
        <f t="shared" si="139"/>
        <v>46325.621994458241</v>
      </c>
      <c r="Z364">
        <f t="shared" si="140"/>
        <v>-368.9770368051561</v>
      </c>
      <c r="AA364">
        <f t="shared" si="141"/>
        <v>-1101.3568915984747</v>
      </c>
      <c r="AC364">
        <f t="shared" si="134"/>
        <v>122.09309986164982</v>
      </c>
      <c r="AD364">
        <f t="shared" si="135"/>
        <v>-77.77206037058329</v>
      </c>
      <c r="AF364" s="50">
        <f t="shared" si="128"/>
        <v>44.609542787626616</v>
      </c>
      <c r="AG364" s="59">
        <f t="shared" si="136"/>
        <v>-18.033721010684175</v>
      </c>
      <c r="AI364" s="12">
        <f t="shared" si="129"/>
        <v>33.239126069519102</v>
      </c>
      <c r="AJ364" s="62">
        <f t="shared" si="137"/>
        <v>-21.545155185781461</v>
      </c>
      <c r="AL364" s="40">
        <f t="shared" si="130"/>
        <v>44.244431004504094</v>
      </c>
      <c r="AM364" s="65">
        <f t="shared" si="142"/>
        <v>-38.193184174117647</v>
      </c>
      <c r="AO364">
        <f t="shared" si="131"/>
        <v>103592.85644506956</v>
      </c>
      <c r="AP364">
        <f t="shared" si="132"/>
        <v>66785.087800014371</v>
      </c>
      <c r="AQ364">
        <f t="shared" si="133"/>
        <v>93849.809502664226</v>
      </c>
    </row>
    <row r="365" spans="8:43" x14ac:dyDescent="0.3">
      <c r="H365" s="103">
        <v>358</v>
      </c>
      <c r="I365" s="48">
        <f t="shared" si="149"/>
        <v>2.2493803399703065</v>
      </c>
      <c r="J365" s="96">
        <f t="shared" si="143"/>
        <v>16861.54319354644</v>
      </c>
      <c r="K365" s="97">
        <f t="shared" si="144"/>
        <v>11392.311507835071</v>
      </c>
      <c r="M365" s="92">
        <v>358</v>
      </c>
      <c r="N365" s="70">
        <f t="shared" si="150"/>
        <v>2.2493803399703065</v>
      </c>
      <c r="O365" s="71">
        <f t="shared" si="145"/>
        <v>-22196.91976451749</v>
      </c>
      <c r="P365" s="75">
        <f t="shared" si="146"/>
        <v>12724.61805548455</v>
      </c>
      <c r="R365" s="89">
        <v>358</v>
      </c>
      <c r="S365" s="82">
        <f t="shared" si="151"/>
        <v>2.2493803399703065</v>
      </c>
      <c r="T365" s="83">
        <f t="shared" si="147"/>
        <v>-8138.4568064535588</v>
      </c>
      <c r="U365" s="84">
        <f t="shared" si="148"/>
        <v>-11107.688492164929</v>
      </c>
      <c r="W365">
        <f t="shared" si="138"/>
        <v>-76211.149931180727</v>
      </c>
      <c r="X365">
        <f t="shared" si="139"/>
        <v>45765.222041112676</v>
      </c>
      <c r="Z365">
        <f t="shared" si="140"/>
        <v>-307.93048687433122</v>
      </c>
      <c r="AA365">
        <f t="shared" si="141"/>
        <v>-1140.2429217837664</v>
      </c>
      <c r="AC365">
        <f t="shared" si="134"/>
        <v>123.01561326337713</v>
      </c>
      <c r="AD365">
        <f t="shared" si="135"/>
        <v>-77.292969098928239</v>
      </c>
      <c r="AF365" s="50">
        <f t="shared" si="128"/>
        <v>44.754242910067866</v>
      </c>
      <c r="AG365" s="59">
        <f t="shared" si="136"/>
        <v>-17.799714933878278</v>
      </c>
      <c r="AI365" s="12">
        <f t="shared" si="129"/>
        <v>33.57828521339372</v>
      </c>
      <c r="AJ365" s="62">
        <f t="shared" si="137"/>
        <v>-21.364708387697824</v>
      </c>
      <c r="AL365" s="40">
        <f t="shared" si="130"/>
        <v>44.683085139915548</v>
      </c>
      <c r="AM365" s="65">
        <f t="shared" si="142"/>
        <v>-38.12854577735213</v>
      </c>
      <c r="AO365">
        <f t="shared" si="131"/>
        <v>103541.35690117159</v>
      </c>
      <c r="AP365">
        <f t="shared" si="132"/>
        <v>66624.653726948338</v>
      </c>
      <c r="AQ365">
        <f t="shared" si="133"/>
        <v>93613.247375715073</v>
      </c>
    </row>
    <row r="366" spans="8:43" x14ac:dyDescent="0.3">
      <c r="H366" s="102">
        <v>359</v>
      </c>
      <c r="I366" s="48">
        <f t="shared" si="149"/>
        <v>2.2556635252774861</v>
      </c>
      <c r="J366" s="96">
        <f t="shared" si="143"/>
        <v>16837.14919043432</v>
      </c>
      <c r="K366" s="97">
        <f t="shared" si="144"/>
        <v>11372.515300993622</v>
      </c>
      <c r="M366" s="92">
        <v>359</v>
      </c>
      <c r="N366" s="70">
        <f t="shared" si="150"/>
        <v>2.2556635252774861</v>
      </c>
      <c r="O366" s="71">
        <f t="shared" si="145"/>
        <v>-22213.995566695976</v>
      </c>
      <c r="P366" s="75">
        <f t="shared" si="146"/>
        <v>12710.760710695537</v>
      </c>
      <c r="R366" s="89">
        <v>359</v>
      </c>
      <c r="S366" s="82">
        <f t="shared" si="151"/>
        <v>2.2556635252774861</v>
      </c>
      <c r="T366" s="83">
        <f t="shared" si="147"/>
        <v>-8162.8508095656789</v>
      </c>
      <c r="U366" s="84">
        <f t="shared" si="148"/>
        <v>-11127.484699006378</v>
      </c>
      <c r="W366">
        <f t="shared" si="138"/>
        <v>-76349.738222959975</v>
      </c>
      <c r="X366">
        <f t="shared" si="139"/>
        <v>45185.438959083425</v>
      </c>
      <c r="Z366">
        <f t="shared" si="140"/>
        <v>-246.42268024264266</v>
      </c>
      <c r="AA366">
        <f t="shared" si="141"/>
        <v>-1178.8894063332305</v>
      </c>
      <c r="AC366">
        <f t="shared" si="134"/>
        <v>124.03153415064679</v>
      </c>
      <c r="AD366">
        <f t="shared" si="135"/>
        <v>-76.860265273024112</v>
      </c>
      <c r="AF366" s="50">
        <f t="shared" si="128"/>
        <v>44.926707878435685</v>
      </c>
      <c r="AG366" s="59">
        <f t="shared" si="136"/>
        <v>-17.572260585362979</v>
      </c>
      <c r="AI366" s="12">
        <f t="shared" si="129"/>
        <v>33.950432726948847</v>
      </c>
      <c r="AJ366" s="62">
        <f t="shared" si="137"/>
        <v>-21.199049294993838</v>
      </c>
      <c r="AL366" s="40">
        <f t="shared" si="130"/>
        <v>45.154393545262245</v>
      </c>
      <c r="AM366" s="65">
        <f t="shared" si="142"/>
        <v>-38.088955392667302</v>
      </c>
      <c r="AO366">
        <f t="shared" si="131"/>
        <v>103457.54861377548</v>
      </c>
      <c r="AP366">
        <f t="shared" si="132"/>
        <v>66432.733742783021</v>
      </c>
      <c r="AQ366">
        <f t="shared" si="133"/>
        <v>93343.838613924978</v>
      </c>
    </row>
    <row r="367" spans="8:43" x14ac:dyDescent="0.3">
      <c r="H367" s="103">
        <v>360</v>
      </c>
      <c r="I367" s="48">
        <f t="shared" si="149"/>
        <v>2.2619467105846658</v>
      </c>
      <c r="J367" s="96">
        <f t="shared" si="143"/>
        <v>16812.880051256496</v>
      </c>
      <c r="K367" s="97">
        <f t="shared" si="144"/>
        <v>11352.566213878899</v>
      </c>
      <c r="M367" s="92">
        <v>360</v>
      </c>
      <c r="N367" s="70">
        <f t="shared" si="150"/>
        <v>2.2619467105846658</v>
      </c>
      <c r="O367" s="71">
        <f t="shared" si="145"/>
        <v>-22230.983964120453</v>
      </c>
      <c r="P367" s="75">
        <f t="shared" si="146"/>
        <v>12696.79634971523</v>
      </c>
      <c r="R367" s="89">
        <v>360</v>
      </c>
      <c r="S367" s="82">
        <f t="shared" si="151"/>
        <v>2.2619467105846658</v>
      </c>
      <c r="T367" s="83">
        <f t="shared" si="147"/>
        <v>-8187.1199487435042</v>
      </c>
      <c r="U367" s="84">
        <f t="shared" si="148"/>
        <v>-11147.433786121101</v>
      </c>
      <c r="W367">
        <f t="shared" si="138"/>
        <v>-76457.445621312479</v>
      </c>
      <c r="X367">
        <f t="shared" si="139"/>
        <v>44586.386722757685</v>
      </c>
      <c r="Z367">
        <f t="shared" si="140"/>
        <v>-184.40691316731926</v>
      </c>
      <c r="AA367">
        <f t="shared" si="141"/>
        <v>-1217.3195389697426</v>
      </c>
      <c r="AC367">
        <f t="shared" si="134"/>
        <v>125.14444928959378</v>
      </c>
      <c r="AD367">
        <f t="shared" si="135"/>
        <v>-76.472845338461909</v>
      </c>
      <c r="AF367" s="50">
        <f t="shared" si="128"/>
        <v>45.127382755072809</v>
      </c>
      <c r="AG367" s="59">
        <f t="shared" si="136"/>
        <v>-17.350776374600038</v>
      </c>
      <c r="AI367" s="12">
        <f t="shared" si="129"/>
        <v>34.357150970940573</v>
      </c>
      <c r="AJ367" s="62">
        <f t="shared" si="137"/>
        <v>-21.047528755437444</v>
      </c>
      <c r="AL367" s="40">
        <f t="shared" si="130"/>
        <v>45.659915563580398</v>
      </c>
      <c r="AM367" s="65">
        <f t="shared" si="142"/>
        <v>-38.074540208424423</v>
      </c>
      <c r="AO367">
        <f t="shared" si="131"/>
        <v>103341.37068927618</v>
      </c>
      <c r="AP367">
        <f t="shared" si="132"/>
        <v>66209.223772972939</v>
      </c>
      <c r="AQ367">
        <f t="shared" si="133"/>
        <v>93041.410228977402</v>
      </c>
    </row>
    <row r="368" spans="8:43" x14ac:dyDescent="0.3">
      <c r="H368" s="102">
        <v>361</v>
      </c>
      <c r="I368" s="48">
        <f t="shared" si="149"/>
        <v>2.2682298958918454</v>
      </c>
      <c r="J368" s="96">
        <f t="shared" si="143"/>
        <v>16788.736734117021</v>
      </c>
      <c r="K368" s="97">
        <f t="shared" si="144"/>
        <v>11332.465034046701</v>
      </c>
      <c r="M368" s="92">
        <v>361</v>
      </c>
      <c r="N368" s="70">
        <f t="shared" si="150"/>
        <v>2.2682298958918454</v>
      </c>
      <c r="O368" s="71">
        <f t="shared" si="145"/>
        <v>-22247.884286118086</v>
      </c>
      <c r="P368" s="75">
        <f t="shared" si="146"/>
        <v>12682.725523832691</v>
      </c>
      <c r="R368" s="89">
        <v>361</v>
      </c>
      <c r="S368" s="82">
        <f t="shared" si="151"/>
        <v>2.2682298958918454</v>
      </c>
      <c r="T368" s="83">
        <f t="shared" si="147"/>
        <v>-8211.2632658829789</v>
      </c>
      <c r="U368" s="84">
        <f t="shared" si="148"/>
        <v>-11167.534965953299</v>
      </c>
      <c r="W368">
        <f t="shared" si="138"/>
        <v>-76534.006021734953</v>
      </c>
      <c r="X368">
        <f t="shared" si="139"/>
        <v>43968.167847605509</v>
      </c>
      <c r="Z368">
        <f t="shared" si="140"/>
        <v>-121.83468852252237</v>
      </c>
      <c r="AA368">
        <f t="shared" si="141"/>
        <v>-1255.5559616389735</v>
      </c>
      <c r="AC368">
        <f t="shared" si="134"/>
        <v>126.35839079356619</v>
      </c>
      <c r="AD368">
        <f t="shared" si="135"/>
        <v>-76.129736637026951</v>
      </c>
      <c r="AF368" s="50">
        <f t="shared" si="128"/>
        <v>45.356811676491589</v>
      </c>
      <c r="AG368" s="59">
        <f t="shared" si="136"/>
        <v>-17.134685375826081</v>
      </c>
      <c r="AI368" s="12">
        <f t="shared" si="129"/>
        <v>34.800211823213139</v>
      </c>
      <c r="AJ368" s="62">
        <f t="shared" si="137"/>
        <v>-20.909528963658833</v>
      </c>
      <c r="AL368" s="40">
        <f t="shared" si="130"/>
        <v>46.201367293861452</v>
      </c>
      <c r="AM368" s="65">
        <f t="shared" si="142"/>
        <v>-38.085522297542042</v>
      </c>
      <c r="AO368">
        <f t="shared" si="131"/>
        <v>103192.73998089928</v>
      </c>
      <c r="AP368">
        <f t="shared" si="132"/>
        <v>65954.001120391971</v>
      </c>
      <c r="AQ368">
        <f t="shared" si="133"/>
        <v>92705.764852143839</v>
      </c>
    </row>
    <row r="369" spans="8:43" x14ac:dyDescent="0.3">
      <c r="H369" s="103">
        <v>362</v>
      </c>
      <c r="I369" s="48">
        <f t="shared" si="149"/>
        <v>2.2745130811990251</v>
      </c>
      <c r="J369" s="96">
        <f t="shared" si="143"/>
        <v>16764.720192152723</v>
      </c>
      <c r="K369" s="97">
        <f t="shared" si="144"/>
        <v>11312.212555057191</v>
      </c>
      <c r="M369" s="92">
        <v>362</v>
      </c>
      <c r="N369" s="70">
        <f t="shared" si="150"/>
        <v>2.2745130811990251</v>
      </c>
      <c r="O369" s="71">
        <f t="shared" si="145"/>
        <v>-22264.695865493093</v>
      </c>
      <c r="P369" s="75">
        <f t="shared" si="146"/>
        <v>12668.548788540034</v>
      </c>
      <c r="R369" s="89">
        <v>362</v>
      </c>
      <c r="S369" s="82">
        <f t="shared" si="151"/>
        <v>2.2745130811990251</v>
      </c>
      <c r="T369" s="83">
        <f t="shared" si="147"/>
        <v>-8235.279807847277</v>
      </c>
      <c r="U369" s="84">
        <f t="shared" si="148"/>
        <v>-11187.787444942809</v>
      </c>
      <c r="W369">
        <f t="shared" si="138"/>
        <v>-76579.128567147025</v>
      </c>
      <c r="X369">
        <f t="shared" si="139"/>
        <v>43330.873649706395</v>
      </c>
      <c r="Z369">
        <f t="shared" si="140"/>
        <v>-58.655493125739277</v>
      </c>
      <c r="AA369">
        <f t="shared" si="141"/>
        <v>-1293.6208299574869</v>
      </c>
      <c r="AC369">
        <f t="shared" si="134"/>
        <v>127.67787441009054</v>
      </c>
      <c r="AD369">
        <f t="shared" si="135"/>
        <v>-75.830088994611828</v>
      </c>
      <c r="AF369" s="50">
        <f t="shared" si="128"/>
        <v>45.615641848313615</v>
      </c>
      <c r="AG369" s="59">
        <f t="shared" si="136"/>
        <v>-16.92341113205249</v>
      </c>
      <c r="AI369" s="12">
        <f t="shared" si="129"/>
        <v>35.281595597488185</v>
      </c>
      <c r="AJ369" s="62">
        <f t="shared" si="137"/>
        <v>-20.78445594340149</v>
      </c>
      <c r="AL369" s="40">
        <f t="shared" si="130"/>
        <v>46.780636964288739</v>
      </c>
      <c r="AM369" s="65">
        <f t="shared" si="142"/>
        <v>-38.122221919157859</v>
      </c>
      <c r="AO369">
        <f t="shared" si="131"/>
        <v>103011.55071782357</v>
      </c>
      <c r="AP369">
        <f t="shared" si="132"/>
        <v>65666.924152654232</v>
      </c>
      <c r="AQ369">
        <f t="shared" si="133"/>
        <v>92336.679966144409</v>
      </c>
    </row>
    <row r="370" spans="8:43" x14ac:dyDescent="0.3">
      <c r="H370" s="102">
        <v>363</v>
      </c>
      <c r="I370" s="48">
        <f t="shared" si="149"/>
        <v>2.2807962665062047</v>
      </c>
      <c r="J370" s="96">
        <f t="shared" si="143"/>
        <v>16740.831373495552</v>
      </c>
      <c r="K370" s="97">
        <f t="shared" si="144"/>
        <v>11291.80957644356</v>
      </c>
      <c r="M370" s="92">
        <v>363</v>
      </c>
      <c r="N370" s="70">
        <f t="shared" si="150"/>
        <v>2.2807962665062047</v>
      </c>
      <c r="O370" s="71">
        <f t="shared" si="145"/>
        <v>-22281.418038553114</v>
      </c>
      <c r="P370" s="75">
        <f t="shared" si="146"/>
        <v>12654.266703510493</v>
      </c>
      <c r="R370" s="89">
        <v>363</v>
      </c>
      <c r="S370" s="82">
        <f t="shared" si="151"/>
        <v>2.2807962665062047</v>
      </c>
      <c r="T370" s="83">
        <f t="shared" si="147"/>
        <v>-8259.16862650445</v>
      </c>
      <c r="U370" s="84">
        <f t="shared" si="148"/>
        <v>-11208.19042355644</v>
      </c>
      <c r="W370">
        <f t="shared" si="138"/>
        <v>-76592.496579408631</v>
      </c>
      <c r="X370">
        <f t="shared" si="139"/>
        <v>42674.584473603318</v>
      </c>
      <c r="Z370">
        <f t="shared" si="140"/>
        <v>5.1834440793059926</v>
      </c>
      <c r="AA370">
        <f t="shared" si="141"/>
        <v>-1331.5358744547927</v>
      </c>
      <c r="AC370">
        <f t="shared" si="134"/>
        <v>129.10794361626682</v>
      </c>
      <c r="AD370">
        <f t="shared" si="135"/>
        <v>-75.573166761134303</v>
      </c>
      <c r="AF370" s="50">
        <f t="shared" si="128"/>
        <v>45.904628449191463</v>
      </c>
      <c r="AG370" s="59">
        <f t="shared" si="136"/>
        <v>-16.716373303262067</v>
      </c>
      <c r="AI370" s="12">
        <f t="shared" si="129"/>
        <v>35.80351278325449</v>
      </c>
      <c r="AJ370" s="62">
        <f t="shared" si="137"/>
        <v>-20.67173165344758</v>
      </c>
      <c r="AL370" s="40">
        <f t="shared" si="130"/>
        <v>47.399802383820855</v>
      </c>
      <c r="AM370" s="65">
        <f t="shared" si="142"/>
        <v>-38.185061804424663</v>
      </c>
      <c r="AO370">
        <f t="shared" si="131"/>
        <v>102797.67404145739</v>
      </c>
      <c r="AP370">
        <f t="shared" si="132"/>
        <v>65347.831942712663</v>
      </c>
      <c r="AQ370">
        <f t="shared" si="133"/>
        <v>91933.907023880165</v>
      </c>
    </row>
    <row r="371" spans="8:43" x14ac:dyDescent="0.3">
      <c r="H371" s="103">
        <v>364</v>
      </c>
      <c r="I371" s="48">
        <f t="shared" si="149"/>
        <v>2.2870794518133843</v>
      </c>
      <c r="J371" s="96">
        <f t="shared" si="143"/>
        <v>16717.071221235161</v>
      </c>
      <c r="K371" s="97">
        <f t="shared" si="144"/>
        <v>11271.256903680471</v>
      </c>
      <c r="M371" s="92">
        <v>364</v>
      </c>
      <c r="N371" s="70">
        <f t="shared" si="150"/>
        <v>2.2870794518133843</v>
      </c>
      <c r="O371" s="71">
        <f t="shared" si="145"/>
        <v>-22298.050145135385</v>
      </c>
      <c r="P371" s="75">
        <f t="shared" si="146"/>
        <v>12639.879832576329</v>
      </c>
      <c r="R371" s="89">
        <v>364</v>
      </c>
      <c r="S371" s="82">
        <f t="shared" si="151"/>
        <v>2.2870794518133843</v>
      </c>
      <c r="T371" s="83">
        <f t="shared" si="147"/>
        <v>-8282.9287787648391</v>
      </c>
      <c r="U371" s="84">
        <f t="shared" si="148"/>
        <v>-11228.743096319529</v>
      </c>
      <c r="W371">
        <f t="shared" si="138"/>
        <v>-76573.766364416952</v>
      </c>
      <c r="X371">
        <f t="shared" si="139"/>
        <v>41999.369890530776</v>
      </c>
      <c r="Z371">
        <f t="shared" si="140"/>
        <v>69.737415887439397</v>
      </c>
      <c r="AA371">
        <f t="shared" si="141"/>
        <v>-1369.32245783536</v>
      </c>
      <c r="AC371">
        <f t="shared" si="134"/>
        <v>130.65422034339218</v>
      </c>
      <c r="AD371">
        <f t="shared" si="135"/>
        <v>-75.358341117337147</v>
      </c>
      <c r="AF371" s="50">
        <f t="shared" si="128"/>
        <v>46.22464051581062</v>
      </c>
      <c r="AG371" s="59">
        <f t="shared" si="136"/>
        <v>-16.512983093091297</v>
      </c>
      <c r="AI371" s="12">
        <f t="shared" si="129"/>
        <v>36.368429042243314</v>
      </c>
      <c r="AJ371" s="62">
        <f t="shared" si="137"/>
        <v>-20.570785507967113</v>
      </c>
      <c r="AL371" s="40">
        <f t="shared" si="130"/>
        <v>48.061150785338249</v>
      </c>
      <c r="AM371" s="65">
        <f t="shared" si="142"/>
        <v>-38.274572516278745</v>
      </c>
      <c r="AO371">
        <f t="shared" si="131"/>
        <v>102550.95744386131</v>
      </c>
      <c r="AP371">
        <f t="shared" si="132"/>
        <v>64996.543862321188</v>
      </c>
      <c r="AQ371">
        <f t="shared" si="133"/>
        <v>91497.170445351425</v>
      </c>
    </row>
    <row r="372" spans="8:43" x14ac:dyDescent="0.3">
      <c r="H372" s="102">
        <v>365</v>
      </c>
      <c r="I372" s="48">
        <f t="shared" si="149"/>
        <v>2.293362637120564</v>
      </c>
      <c r="J372" s="96">
        <f t="shared" si="143"/>
        <v>16693.440673381687</v>
      </c>
      <c r="K372" s="97">
        <f t="shared" si="144"/>
        <v>11250.555348152247</v>
      </c>
      <c r="M372" s="92">
        <v>365</v>
      </c>
      <c r="N372" s="70">
        <f t="shared" si="150"/>
        <v>2.293362637120564</v>
      </c>
      <c r="O372" s="71">
        <f t="shared" si="145"/>
        <v>-22314.59152863282</v>
      </c>
      <c r="P372" s="75">
        <f t="shared" si="146"/>
        <v>12625.388743706575</v>
      </c>
      <c r="R372" s="89">
        <v>365</v>
      </c>
      <c r="S372" s="82">
        <f t="shared" si="151"/>
        <v>2.293362637120564</v>
      </c>
      <c r="T372" s="83">
        <f t="shared" si="147"/>
        <v>-8306.559326618315</v>
      </c>
      <c r="U372" s="84">
        <f t="shared" si="148"/>
        <v>-11249.444651847753</v>
      </c>
      <c r="W372">
        <f t="shared" si="138"/>
        <v>-76522.565878930312</v>
      </c>
      <c r="X372">
        <f t="shared" si="139"/>
        <v>41305.288868973432</v>
      </c>
      <c r="Z372">
        <f t="shared" si="140"/>
        <v>135.06452605913549</v>
      </c>
      <c r="AA372">
        <f t="shared" si="141"/>
        <v>-1407.0016283940286</v>
      </c>
      <c r="AC372">
        <f t="shared" si="134"/>
        <v>132.32296330541345</v>
      </c>
      <c r="AD372">
        <f t="shared" si="135"/>
        <v>-75.185082444255187</v>
      </c>
      <c r="AF372" s="50">
        <f t="shared" si="128"/>
        <v>46.576667897793904</v>
      </c>
      <c r="AG372" s="59">
        <f t="shared" si="136"/>
        <v>-16.312638381517235</v>
      </c>
      <c r="AI372" s="12">
        <f t="shared" si="129"/>
        <v>36.979093978075667</v>
      </c>
      <c r="AJ372" s="62">
        <f t="shared" si="137"/>
        <v>-20.481045067490541</v>
      </c>
      <c r="AL372" s="40">
        <f t="shared" si="130"/>
        <v>48.767201429543888</v>
      </c>
      <c r="AM372" s="65">
        <f t="shared" si="142"/>
        <v>-38.391398995247421</v>
      </c>
      <c r="AO372">
        <f t="shared" si="131"/>
        <v>102271.22410222329</v>
      </c>
      <c r="AP372">
        <f t="shared" si="132"/>
        <v>64612.859128101496</v>
      </c>
      <c r="AQ372">
        <f t="shared" si="133"/>
        <v>91026.166482635483</v>
      </c>
    </row>
    <row r="373" spans="8:43" x14ac:dyDescent="0.3">
      <c r="H373" s="103">
        <v>366</v>
      </c>
      <c r="I373" s="48">
        <f t="shared" si="149"/>
        <v>2.2996458224277436</v>
      </c>
      <c r="J373" s="96">
        <f t="shared" si="143"/>
        <v>16669.940662828685</v>
      </c>
      <c r="K373" s="97">
        <f t="shared" si="144"/>
        <v>11229.705727120861</v>
      </c>
      <c r="M373" s="92">
        <v>366</v>
      </c>
      <c r="N373" s="70">
        <f t="shared" si="150"/>
        <v>2.2996458224277436</v>
      </c>
      <c r="O373" s="71">
        <f t="shared" si="145"/>
        <v>-22331.041536019919</v>
      </c>
      <c r="P373" s="75">
        <f t="shared" si="146"/>
        <v>12610.794008984602</v>
      </c>
      <c r="R373" s="89">
        <v>366</v>
      </c>
      <c r="S373" s="82">
        <f t="shared" si="151"/>
        <v>2.2996458224277436</v>
      </c>
      <c r="T373" s="83">
        <f t="shared" si="147"/>
        <v>-8330.0593371713148</v>
      </c>
      <c r="U373" s="84">
        <f t="shared" si="148"/>
        <v>-11270.294272879139</v>
      </c>
      <c r="W373">
        <f t="shared" si="138"/>
        <v>-76438.493245487567</v>
      </c>
      <c r="X373">
        <f t="shared" si="139"/>
        <v>40592.389919470879</v>
      </c>
      <c r="Z373">
        <f t="shared" si="140"/>
        <v>201.22600771184221</v>
      </c>
      <c r="AA373">
        <f t="shared" si="141"/>
        <v>-1444.5941696161563</v>
      </c>
      <c r="AC373">
        <f t="shared" si="134"/>
        <v>134.12113508991811</v>
      </c>
      <c r="AD373">
        <f t="shared" si="135"/>
        <v>-75.052952522770852</v>
      </c>
      <c r="AF373" s="50">
        <f t="shared" si="128"/>
        <v>46.96182939025303</v>
      </c>
      <c r="AG373" s="59">
        <f t="shared" si="136"/>
        <v>-16.114718482359088</v>
      </c>
      <c r="AI373" s="12">
        <f t="shared" si="129"/>
        <v>37.638574293437358</v>
      </c>
      <c r="AJ373" s="62">
        <f t="shared" si="137"/>
        <v>-20.401925611114205</v>
      </c>
      <c r="AL373" s="40">
        <f t="shared" si="130"/>
        <v>49.520731406227718</v>
      </c>
      <c r="AM373" s="65">
        <f t="shared" si="142"/>
        <v>-38.536308429297556</v>
      </c>
      <c r="AO373">
        <f t="shared" si="131"/>
        <v>101958.27210208228</v>
      </c>
      <c r="AP373">
        <f t="shared" si="132"/>
        <v>64196.556300208882</v>
      </c>
      <c r="AQ373">
        <f t="shared" si="133"/>
        <v>90520.561941163731</v>
      </c>
    </row>
    <row r="374" spans="8:43" x14ac:dyDescent="0.3">
      <c r="H374" s="102">
        <v>367</v>
      </c>
      <c r="I374" s="48">
        <f t="shared" si="149"/>
        <v>2.3059290077349233</v>
      </c>
      <c r="J374" s="96">
        <f t="shared" si="143"/>
        <v>16646.572117316344</v>
      </c>
      <c r="K374" s="97">
        <f t="shared" si="144"/>
        <v>11208.708863693646</v>
      </c>
      <c r="M374" s="92">
        <v>367</v>
      </c>
      <c r="N374" s="70">
        <f t="shared" si="150"/>
        <v>2.3059290077349233</v>
      </c>
      <c r="O374" s="71">
        <f t="shared" si="145"/>
        <v>-22347.399517878559</v>
      </c>
      <c r="P374" s="75">
        <f t="shared" si="146"/>
        <v>12596.096204585552</v>
      </c>
      <c r="R374" s="89">
        <v>367</v>
      </c>
      <c r="S374" s="82">
        <f t="shared" si="151"/>
        <v>2.3059290077349233</v>
      </c>
      <c r="T374" s="83">
        <f t="shared" si="147"/>
        <v>-8353.4278826836562</v>
      </c>
      <c r="U374" s="84">
        <f t="shared" si="148"/>
        <v>-11291.291136306354</v>
      </c>
      <c r="W374">
        <f t="shared" si="138"/>
        <v>-76321.11509974541</v>
      </c>
      <c r="X374">
        <f t="shared" si="139"/>
        <v>39860.711215597454</v>
      </c>
      <c r="Z374">
        <f t="shared" si="140"/>
        <v>268.28657525680126</v>
      </c>
      <c r="AA374">
        <f t="shared" si="141"/>
        <v>-1482.1206458775416</v>
      </c>
      <c r="AC374">
        <f t="shared" si="134"/>
        <v>136.0564793916551</v>
      </c>
      <c r="AD374">
        <f t="shared" si="135"/>
        <v>-74.96159629071802</v>
      </c>
      <c r="AF374" s="50">
        <f t="shared" si="128"/>
        <v>47.381382173432584</v>
      </c>
      <c r="AG374" s="59">
        <f t="shared" si="136"/>
        <v>-15.918578433425568</v>
      </c>
      <c r="AI374" s="12">
        <f t="shared" si="129"/>
        <v>38.350292067338891</v>
      </c>
      <c r="AJ374" s="62">
        <f t="shared" si="137"/>
        <v>-20.332818241054341</v>
      </c>
      <c r="AL374" s="40">
        <f t="shared" si="130"/>
        <v>50.324805150883648</v>
      </c>
      <c r="AM374" s="65">
        <f t="shared" si="142"/>
        <v>-38.710199616238114</v>
      </c>
      <c r="AO374">
        <f t="shared" si="131"/>
        <v>101611.87354063352</v>
      </c>
      <c r="AP374">
        <f t="shared" si="132"/>
        <v>63747.39273397837</v>
      </c>
      <c r="AQ374">
        <f t="shared" si="133"/>
        <v>89979.992743677823</v>
      </c>
    </row>
    <row r="375" spans="8:43" x14ac:dyDescent="0.3">
      <c r="H375" s="103">
        <v>368</v>
      </c>
      <c r="I375" s="48">
        <f t="shared" si="149"/>
        <v>2.3122121930421029</v>
      </c>
      <c r="J375" s="96">
        <f t="shared" si="143"/>
        <v>16623.335959394823</v>
      </c>
      <c r="K375" s="97">
        <f t="shared" si="144"/>
        <v>11187.565586790819</v>
      </c>
      <c r="M375" s="92">
        <v>368</v>
      </c>
      <c r="N375" s="70">
        <f t="shared" si="150"/>
        <v>2.3122121930421029</v>
      </c>
      <c r="O375" s="71">
        <f t="shared" si="145"/>
        <v>-22363.664828423625</v>
      </c>
      <c r="P375" s="75">
        <f t="shared" si="146"/>
        <v>12581.295910753573</v>
      </c>
      <c r="R375" s="89">
        <v>368</v>
      </c>
      <c r="S375" s="82">
        <f t="shared" si="151"/>
        <v>2.3122121930421029</v>
      </c>
      <c r="T375" s="83">
        <f t="shared" si="147"/>
        <v>-8376.6640406051774</v>
      </c>
      <c r="U375" s="84">
        <f t="shared" si="148"/>
        <v>-11312.434413209181</v>
      </c>
      <c r="W375">
        <f t="shared" si="138"/>
        <v>-76169.96475219306</v>
      </c>
      <c r="X375">
        <f t="shared" si="139"/>
        <v>39110.280693122346</v>
      </c>
      <c r="Z375">
        <f t="shared" si="140"/>
        <v>336.31481495262881</v>
      </c>
      <c r="AA375">
        <f t="shared" si="141"/>
        <v>-1519.6014440229005</v>
      </c>
      <c r="AC375">
        <f t="shared" si="134"/>
        <v>138.13761003580726</v>
      </c>
      <c r="AD375">
        <f t="shared" si="135"/>
        <v>-74.910732830471801</v>
      </c>
      <c r="AF375" s="50">
        <f t="shared" si="128"/>
        <v>47.836732713999154</v>
      </c>
      <c r="AG375" s="59">
        <f t="shared" si="136"/>
        <v>-15.723542713442651</v>
      </c>
      <c r="AI375" s="12">
        <f t="shared" si="129"/>
        <v>39.118069028413075</v>
      </c>
      <c r="AJ375" s="62">
        <f t="shared" si="137"/>
        <v>-20.273076093493192</v>
      </c>
      <c r="AL375" s="40">
        <f t="shared" si="130"/>
        <v>51.182808293395027</v>
      </c>
      <c r="AM375" s="65">
        <f t="shared" si="142"/>
        <v>-38.914114023535952</v>
      </c>
      <c r="AO375">
        <f t="shared" si="131"/>
        <v>101231.77349990486</v>
      </c>
      <c r="AP375">
        <f t="shared" si="132"/>
        <v>63265.103985490947</v>
      </c>
      <c r="AQ375">
        <f t="shared" si="133"/>
        <v>89404.062321109843</v>
      </c>
    </row>
    <row r="376" spans="8:43" x14ac:dyDescent="0.3">
      <c r="H376" s="102">
        <v>369</v>
      </c>
      <c r="I376" s="48">
        <f t="shared" si="149"/>
        <v>2.3184953783492825</v>
      </c>
      <c r="J376" s="96">
        <f t="shared" si="143"/>
        <v>16600.233106387848</v>
      </c>
      <c r="K376" s="97">
        <f t="shared" si="144"/>
        <v>11166.276731112748</v>
      </c>
      <c r="M376" s="92">
        <v>369</v>
      </c>
      <c r="N376" s="70">
        <f t="shared" si="150"/>
        <v>2.3184953783492825</v>
      </c>
      <c r="O376" s="71">
        <f t="shared" si="145"/>
        <v>-22379.836825528506</v>
      </c>
      <c r="P376" s="75">
        <f t="shared" si="146"/>
        <v>12566.393711778925</v>
      </c>
      <c r="R376" s="89">
        <v>369</v>
      </c>
      <c r="S376" s="82">
        <f t="shared" si="151"/>
        <v>2.3184953783492825</v>
      </c>
      <c r="T376" s="83">
        <f t="shared" si="147"/>
        <v>-8399.7668936121518</v>
      </c>
      <c r="U376" s="84">
        <f t="shared" si="148"/>
        <v>-11333.723268887252</v>
      </c>
      <c r="W376">
        <f t="shared" si="138"/>
        <v>-75984.540143462262</v>
      </c>
      <c r="X376">
        <f t="shared" si="139"/>
        <v>38341.116129507085</v>
      </c>
      <c r="Z376">
        <f t="shared" si="140"/>
        <v>405.38361997053244</v>
      </c>
      <c r="AA376">
        <f t="shared" si="141"/>
        <v>-1557.0568104381364</v>
      </c>
      <c r="AC376">
        <f t="shared" si="134"/>
        <v>140.37411376224551</v>
      </c>
      <c r="AD376">
        <f t="shared" si="135"/>
        <v>-74.900145186710802</v>
      </c>
      <c r="AF376" s="50">
        <f t="shared" si="128"/>
        <v>48.329449311840037</v>
      </c>
      <c r="AG376" s="59">
        <f t="shared" si="136"/>
        <v>-15.528898262926239</v>
      </c>
      <c r="AI376" s="12">
        <f t="shared" si="129"/>
        <v>39.946177874743846</v>
      </c>
      <c r="AJ376" s="62">
        <f t="shared" si="137"/>
        <v>-20.221998129786694</v>
      </c>
      <c r="AL376" s="40">
        <f t="shared" si="130"/>
        <v>52.098486575661632</v>
      </c>
      <c r="AM376" s="65">
        <f t="shared" si="142"/>
        <v>-39.14924879399787</v>
      </c>
      <c r="AO376">
        <f t="shared" si="131"/>
        <v>100817.68887782372</v>
      </c>
      <c r="AP376">
        <f t="shared" si="132"/>
        <v>62749.403172788378</v>
      </c>
      <c r="AQ376">
        <f t="shared" si="133"/>
        <v>88792.339812172795</v>
      </c>
    </row>
    <row r="377" spans="8:43" x14ac:dyDescent="0.3">
      <c r="H377" s="103">
        <v>370</v>
      </c>
      <c r="I377" s="48">
        <f t="shared" si="149"/>
        <v>2.3247785636564622</v>
      </c>
      <c r="J377" s="96">
        <f t="shared" si="143"/>
        <v>16577.264470356502</v>
      </c>
      <c r="K377" s="97">
        <f t="shared" si="144"/>
        <v>11144.843137107006</v>
      </c>
      <c r="M377" s="92">
        <v>370</v>
      </c>
      <c r="N377" s="70">
        <f t="shared" si="150"/>
        <v>2.3247785636564622</v>
      </c>
      <c r="O377" s="71">
        <f t="shared" si="145"/>
        <v>-22395.91487075045</v>
      </c>
      <c r="P377" s="75">
        <f t="shared" si="146"/>
        <v>12551.390195974904</v>
      </c>
      <c r="R377" s="89">
        <v>370</v>
      </c>
      <c r="S377" s="82">
        <f t="shared" si="151"/>
        <v>2.3247785636564622</v>
      </c>
      <c r="T377" s="83">
        <f t="shared" si="147"/>
        <v>-8422.735529643498</v>
      </c>
      <c r="U377" s="84">
        <f t="shared" si="148"/>
        <v>-11355.156862892994</v>
      </c>
      <c r="W377">
        <f t="shared" si="138"/>
        <v>-75764.301569256713</v>
      </c>
      <c r="X377">
        <f t="shared" si="139"/>
        <v>37553.225206139679</v>
      </c>
      <c r="Z377">
        <f t="shared" si="140"/>
        <v>475.57067685165521</v>
      </c>
      <c r="AA377">
        <f t="shared" si="141"/>
        <v>-1594.5068830314917</v>
      </c>
      <c r="AC377">
        <f t="shared" si="134"/>
        <v>142.77666913651908</v>
      </c>
      <c r="AD377">
        <f t="shared" si="135"/>
        <v>-74.929668516539834</v>
      </c>
      <c r="AF377" s="50">
        <f t="shared" si="128"/>
        <v>48.861276510705636</v>
      </c>
      <c r="AG377" s="59">
        <f t="shared" si="136"/>
        <v>-15.333886665207123</v>
      </c>
      <c r="AI377" s="12">
        <f t="shared" si="129"/>
        <v>40.839401903848326</v>
      </c>
      <c r="AJ377" s="62">
        <f t="shared" si="137"/>
        <v>-20.178809852809948</v>
      </c>
      <c r="AL377" s="40">
        <f t="shared" si="130"/>
        <v>53.075990721965105</v>
      </c>
      <c r="AM377" s="65">
        <f t="shared" si="142"/>
        <v>-39.416971998522762</v>
      </c>
      <c r="AO377">
        <f t="shared" si="131"/>
        <v>100369.30706315798</v>
      </c>
      <c r="AP377">
        <f t="shared" si="132"/>
        <v>62199.980295553614</v>
      </c>
      <c r="AQ377">
        <f t="shared" si="133"/>
        <v>88144.358050597555</v>
      </c>
    </row>
    <row r="378" spans="8:43" x14ac:dyDescent="0.3">
      <c r="H378" s="102">
        <v>371</v>
      </c>
      <c r="I378" s="48">
        <f t="shared" si="149"/>
        <v>2.3310617489636418</v>
      </c>
      <c r="J378" s="96">
        <f t="shared" si="143"/>
        <v>16554.430958063203</v>
      </c>
      <c r="K378" s="97">
        <f t="shared" si="144"/>
        <v>11123.26565093518</v>
      </c>
      <c r="M378" s="92">
        <v>371</v>
      </c>
      <c r="N378" s="70">
        <f t="shared" si="150"/>
        <v>2.3310617489636418</v>
      </c>
      <c r="O378" s="71">
        <f t="shared" si="145"/>
        <v>-22411.898329355758</v>
      </c>
      <c r="P378" s="75">
        <f t="shared" si="146"/>
        <v>12536.285955654626</v>
      </c>
      <c r="R378" s="89">
        <v>371</v>
      </c>
      <c r="S378" s="82">
        <f t="shared" si="151"/>
        <v>2.3310617489636418</v>
      </c>
      <c r="T378" s="83">
        <f t="shared" si="147"/>
        <v>-8445.5690419367966</v>
      </c>
      <c r="U378" s="84">
        <f t="shared" si="148"/>
        <v>-11376.73434906482</v>
      </c>
      <c r="W378">
        <f t="shared" si="138"/>
        <v>-75508.669147188819</v>
      </c>
      <c r="X378">
        <f t="shared" si="139"/>
        <v>36746.605556059367</v>
      </c>
      <c r="Z378">
        <f t="shared" si="140"/>
        <v>546.95901141991476</v>
      </c>
      <c r="AA378">
        <f t="shared" si="141"/>
        <v>-1631.9717172897617</v>
      </c>
      <c r="AC378">
        <f t="shared" si="134"/>
        <v>145.35718443576607</v>
      </c>
      <c r="AD378">
        <f t="shared" si="135"/>
        <v>-74.99917594494535</v>
      </c>
      <c r="AF378" s="50">
        <f t="shared" si="128"/>
        <v>49.434151631855293</v>
      </c>
      <c r="AG378" s="59">
        <f t="shared" si="136"/>
        <v>-15.137695317973709</v>
      </c>
      <c r="AI378" s="12">
        <f t="shared" si="129"/>
        <v>41.803104477625595</v>
      </c>
      <c r="AJ378" s="62">
        <f t="shared" si="137"/>
        <v>-20.142640125581458</v>
      </c>
      <c r="AL378" s="40">
        <f t="shared" si="130"/>
        <v>54.119928326285191</v>
      </c>
      <c r="AM378" s="65">
        <f t="shared" si="142"/>
        <v>-39.718840501390183</v>
      </c>
      <c r="AO378">
        <f t="shared" si="131"/>
        <v>99886.284437949245</v>
      </c>
      <c r="AP378">
        <f t="shared" si="132"/>
        <v>61616.501517560195</v>
      </c>
      <c r="AQ378">
        <f t="shared" si="133"/>
        <v>87459.611315636037</v>
      </c>
    </row>
    <row r="379" spans="8:43" x14ac:dyDescent="0.3">
      <c r="H379" s="103">
        <v>372</v>
      </c>
      <c r="I379" s="48">
        <f t="shared" si="149"/>
        <v>2.3373449342708215</v>
      </c>
      <c r="J379" s="96">
        <f t="shared" si="143"/>
        <v>16531.73347093592</v>
      </c>
      <c r="K379" s="97">
        <f t="shared" si="144"/>
        <v>11101.545124439481</v>
      </c>
      <c r="M379" s="92">
        <v>372</v>
      </c>
      <c r="N379" s="70">
        <f t="shared" si="150"/>
        <v>2.3373449342708215</v>
      </c>
      <c r="O379" s="71">
        <f t="shared" si="145"/>
        <v>-22427.786570344855</v>
      </c>
      <c r="P379" s="75">
        <f t="shared" si="146"/>
        <v>12521.081587107637</v>
      </c>
      <c r="R379" s="89">
        <v>372</v>
      </c>
      <c r="S379" s="82">
        <f t="shared" si="151"/>
        <v>2.3373449342708215</v>
      </c>
      <c r="T379" s="83">
        <f t="shared" si="147"/>
        <v>-8468.2665290640798</v>
      </c>
      <c r="U379" s="84">
        <f t="shared" si="148"/>
        <v>-11398.454875560519</v>
      </c>
      <c r="W379">
        <f t="shared" si="138"/>
        <v>-75217.019993424386</v>
      </c>
      <c r="X379">
        <f t="shared" si="139"/>
        <v>35921.244800421366</v>
      </c>
      <c r="Z379">
        <f t="shared" si="140"/>
        <v>619.63760363779784</v>
      </c>
      <c r="AA379">
        <f t="shared" si="141"/>
        <v>-1669.4713052622344</v>
      </c>
      <c r="AC379">
        <f t="shared" si="134"/>
        <v>148.12895795003465</v>
      </c>
      <c r="AD379">
        <f t="shared" si="135"/>
        <v>-75.108561327460649</v>
      </c>
      <c r="AF379" s="50">
        <f t="shared" si="128"/>
        <v>50.050223738499653</v>
      </c>
      <c r="AG379" s="59">
        <f t="shared" si="136"/>
        <v>-14.939447393816728</v>
      </c>
      <c r="AI379" s="12">
        <f t="shared" si="129"/>
        <v>42.843310168198464</v>
      </c>
      <c r="AJ379" s="62">
        <f t="shared" si="137"/>
        <v>-20.112493051282126</v>
      </c>
      <c r="AL379" s="40">
        <f t="shared" si="130"/>
        <v>55.235424043336529</v>
      </c>
      <c r="AM379" s="65">
        <f t="shared" si="142"/>
        <v>-40.056620882361806</v>
      </c>
      <c r="AO379">
        <f t="shared" si="131"/>
        <v>99368.244688298975</v>
      </c>
      <c r="AP379">
        <f t="shared" si="132"/>
        <v>60998.608418205738</v>
      </c>
      <c r="AQ379">
        <f t="shared" si="133"/>
        <v>86737.552817573771</v>
      </c>
    </row>
    <row r="380" spans="8:43" x14ac:dyDescent="0.3">
      <c r="H380" s="102">
        <v>373</v>
      </c>
      <c r="I380" s="48">
        <f t="shared" si="149"/>
        <v>2.3436281195780011</v>
      </c>
      <c r="J380" s="96">
        <f t="shared" si="143"/>
        <v>16509.172905032581</v>
      </c>
      <c r="K380" s="97">
        <f t="shared" si="144"/>
        <v>11079.682415109102</v>
      </c>
      <c r="M380" s="92">
        <v>373</v>
      </c>
      <c r="N380" s="70">
        <f t="shared" si="150"/>
        <v>2.3436281195780011</v>
      </c>
      <c r="O380" s="71">
        <f t="shared" si="145"/>
        <v>-22443.578966477195</v>
      </c>
      <c r="P380" s="75">
        <f t="shared" si="146"/>
        <v>12505.777690576371</v>
      </c>
      <c r="R380" s="89">
        <v>373</v>
      </c>
      <c r="S380" s="82">
        <f t="shared" si="151"/>
        <v>2.3436281195780011</v>
      </c>
      <c r="T380" s="83">
        <f t="shared" si="147"/>
        <v>-8490.8270949674188</v>
      </c>
      <c r="U380" s="84">
        <f t="shared" si="148"/>
        <v>-11420.317584890898</v>
      </c>
      <c r="W380">
        <f t="shared" si="138"/>
        <v>-74888.685071861735</v>
      </c>
      <c r="X380">
        <f t="shared" si="139"/>
        <v>35077.120577624315</v>
      </c>
      <c r="Z380">
        <f t="shared" si="140"/>
        <v>693.70208261281516</v>
      </c>
      <c r="AA380">
        <f t="shared" si="141"/>
        <v>-1707.0255859259648</v>
      </c>
      <c r="AC380">
        <f t="shared" si="134"/>
        <v>151.10686486973279</v>
      </c>
      <c r="AD380">
        <f t="shared" si="135"/>
        <v>-75.257717895175546</v>
      </c>
      <c r="AF380" s="50">
        <f t="shared" si="128"/>
        <v>50.711875397063288</v>
      </c>
      <c r="AG380" s="59">
        <f t="shared" si="136"/>
        <v>-14.738190348861535</v>
      </c>
      <c r="AI380" s="12">
        <f t="shared" si="129"/>
        <v>43.966799826691158</v>
      </c>
      <c r="AJ380" s="62">
        <f t="shared" si="137"/>
        <v>-20.08721358915237</v>
      </c>
      <c r="AL380" s="40">
        <f t="shared" si="130"/>
        <v>56.428189645978343</v>
      </c>
      <c r="AM380" s="65">
        <f t="shared" si="142"/>
        <v>-40.432313957161639</v>
      </c>
      <c r="AO380">
        <f t="shared" si="131"/>
        <v>98814.77690112844</v>
      </c>
      <c r="AP380">
        <f t="shared" si="132"/>
        <v>60345.917222151213</v>
      </c>
      <c r="AQ380">
        <f t="shared" si="133"/>
        <v>85977.591885443006</v>
      </c>
    </row>
    <row r="381" spans="8:43" x14ac:dyDescent="0.3">
      <c r="H381" s="103">
        <v>374</v>
      </c>
      <c r="I381" s="48">
        <f t="shared" si="149"/>
        <v>2.3499113048851807</v>
      </c>
      <c r="J381" s="96">
        <f t="shared" si="143"/>
        <v>16486.750151005697</v>
      </c>
      <c r="K381" s="97">
        <f t="shared" si="144"/>
        <v>11057.678386046373</v>
      </c>
      <c r="M381" s="92">
        <v>374</v>
      </c>
      <c r="N381" s="70">
        <f t="shared" si="150"/>
        <v>2.3499113048851807</v>
      </c>
      <c r="O381" s="71">
        <f t="shared" si="145"/>
        <v>-22459.27489429601</v>
      </c>
      <c r="P381" s="75">
        <f t="shared" si="146"/>
        <v>12490.374870232461</v>
      </c>
      <c r="R381" s="89">
        <v>374</v>
      </c>
      <c r="S381" s="82">
        <f t="shared" si="151"/>
        <v>2.3499113048851807</v>
      </c>
      <c r="T381" s="83">
        <f t="shared" si="147"/>
        <v>-8513.2498489943009</v>
      </c>
      <c r="U381" s="84">
        <f t="shared" si="148"/>
        <v>-11442.321613953627</v>
      </c>
      <c r="W381">
        <f t="shared" si="138"/>
        <v>-74522.945672446614</v>
      </c>
      <c r="X381">
        <f t="shared" si="139"/>
        <v>34214.20056992444</v>
      </c>
      <c r="Z381">
        <f t="shared" si="140"/>
        <v>769.25551504768157</v>
      </c>
      <c r="AA381">
        <f t="shared" si="141"/>
        <v>-1744.6544448735526</v>
      </c>
      <c r="AC381">
        <f t="shared" si="134"/>
        <v>154.30757583408462</v>
      </c>
      <c r="AD381">
        <f t="shared" si="135"/>
        <v>-75.446511456057124</v>
      </c>
      <c r="AF381" s="50">
        <f t="shared" si="128"/>
        <v>51.421747671478485</v>
      </c>
      <c r="AG381" s="59">
        <f t="shared" si="136"/>
        <v>-14.532882689799113</v>
      </c>
      <c r="AI381" s="12">
        <f t="shared" si="129"/>
        <v>45.181222307273131</v>
      </c>
      <c r="AJ381" s="62">
        <f t="shared" si="137"/>
        <v>-20.065445207512457</v>
      </c>
      <c r="AL381" s="40">
        <f t="shared" si="130"/>
        <v>57.704605855332986</v>
      </c>
      <c r="AM381" s="65">
        <f t="shared" si="142"/>
        <v>-40.848183558745546</v>
      </c>
      <c r="AO381">
        <f t="shared" si="131"/>
        <v>98225.433420710571</v>
      </c>
      <c r="AP381">
        <f t="shared" si="132"/>
        <v>59658.018019718809</v>
      </c>
      <c r="AQ381">
        <f t="shared" si="133"/>
        <v>85179.090818760887</v>
      </c>
    </row>
    <row r="382" spans="8:43" x14ac:dyDescent="0.3">
      <c r="H382" s="102">
        <v>375</v>
      </c>
      <c r="I382" s="48">
        <f t="shared" si="149"/>
        <v>2.3561944901923604</v>
      </c>
      <c r="J382" s="96">
        <f t="shared" si="143"/>
        <v>16464.466094067207</v>
      </c>
      <c r="K382" s="97">
        <f t="shared" si="144"/>
        <v>11035.533905932683</v>
      </c>
      <c r="M382" s="92">
        <v>375</v>
      </c>
      <c r="N382" s="70">
        <f t="shared" si="150"/>
        <v>2.3561944901923604</v>
      </c>
      <c r="O382" s="71">
        <f t="shared" si="145"/>
        <v>-22474.873734152956</v>
      </c>
      <c r="P382" s="75">
        <f t="shared" si="146"/>
        <v>12474.873734152878</v>
      </c>
      <c r="R382" s="89">
        <v>375</v>
      </c>
      <c r="S382" s="82">
        <f t="shared" si="151"/>
        <v>2.3561944901923604</v>
      </c>
      <c r="T382" s="83">
        <f t="shared" si="147"/>
        <v>-8535.5339059327925</v>
      </c>
      <c r="U382" s="84">
        <f t="shared" si="148"/>
        <v>-11464.466094067317</v>
      </c>
      <c r="W382">
        <f t="shared" si="138"/>
        <v>-74119.029467943517</v>
      </c>
      <c r="X382">
        <f t="shared" si="139"/>
        <v>33332.442533555659</v>
      </c>
      <c r="Z382">
        <f t="shared" si="140"/>
        <v>846.40930296472391</v>
      </c>
      <c r="AA382">
        <f t="shared" si="141"/>
        <v>-1782.3777006015812</v>
      </c>
      <c r="AC382">
        <f t="shared" si="134"/>
        <v>157.74981333948458</v>
      </c>
      <c r="AD382">
        <f t="shared" si="135"/>
        <v>-75.674746425074375</v>
      </c>
      <c r="AF382" s="50">
        <f t="shared" si="128"/>
        <v>52.182768871622343</v>
      </c>
      <c r="AG382" s="59">
        <f t="shared" si="136"/>
        <v>-14.322378649018331</v>
      </c>
      <c r="AI382" s="12">
        <f t="shared" si="129"/>
        <v>46.495226187487354</v>
      </c>
      <c r="AJ382" s="62">
        <f t="shared" si="137"/>
        <v>-20.045577383216223</v>
      </c>
      <c r="AL382" s="40">
        <f t="shared" si="130"/>
        <v>59.071818280374892</v>
      </c>
      <c r="AM382" s="65">
        <f t="shared" si="142"/>
        <v>-41.306790392839829</v>
      </c>
      <c r="AO382">
        <f t="shared" si="131"/>
        <v>97599.727434235567</v>
      </c>
      <c r="AP382">
        <f t="shared" si="132"/>
        <v>58934.473995564054</v>
      </c>
      <c r="AQ382">
        <f t="shared" si="133"/>
        <v>84341.36135876576</v>
      </c>
    </row>
    <row r="383" spans="8:43" x14ac:dyDescent="0.3">
      <c r="H383" s="103">
        <v>376</v>
      </c>
      <c r="I383" s="48">
        <f t="shared" si="149"/>
        <v>2.36247767549954</v>
      </c>
      <c r="J383" s="96">
        <f t="shared" si="143"/>
        <v>16442.321613953518</v>
      </c>
      <c r="K383" s="97">
        <f t="shared" si="144"/>
        <v>11013.24984899419</v>
      </c>
      <c r="M383" s="92">
        <v>376</v>
      </c>
      <c r="N383" s="70">
        <f t="shared" si="150"/>
        <v>2.36247767549954</v>
      </c>
      <c r="O383" s="71">
        <f t="shared" si="145"/>
        <v>-22490.374870232536</v>
      </c>
      <c r="P383" s="75">
        <f t="shared" si="146"/>
        <v>12459.274894295933</v>
      </c>
      <c r="R383" s="89">
        <v>376</v>
      </c>
      <c r="S383" s="82">
        <f t="shared" si="151"/>
        <v>2.36247767549954</v>
      </c>
      <c r="T383" s="83">
        <f t="shared" si="147"/>
        <v>-8557.678386046482</v>
      </c>
      <c r="U383" s="84">
        <f t="shared" si="148"/>
        <v>-11486.75015100581</v>
      </c>
      <c r="W383">
        <f t="shared" si="138"/>
        <v>-73676.106089793728</v>
      </c>
      <c r="X383">
        <f t="shared" si="139"/>
        <v>32431.794339951735</v>
      </c>
      <c r="Z383">
        <f t="shared" si="140"/>
        <v>925.28420963446615</v>
      </c>
      <c r="AA383">
        <f t="shared" si="141"/>
        <v>-1820.2150738141183</v>
      </c>
      <c r="AC383">
        <f t="shared" si="134"/>
        <v>161.45465361004645</v>
      </c>
      <c r="AD383">
        <f t="shared" si="135"/>
        <v>-75.942122418214382</v>
      </c>
      <c r="AF383" s="50">
        <f t="shared" si="128"/>
        <v>52.998187680383516</v>
      </c>
      <c r="AG383" s="59">
        <f t="shared" si="136"/>
        <v>-14.105410342002346</v>
      </c>
      <c r="AI383" s="12">
        <f t="shared" si="129"/>
        <v>47.918615583924009</v>
      </c>
      <c r="AJ383" s="62">
        <f t="shared" si="137"/>
        <v>-20.025680104954134</v>
      </c>
      <c r="AL383" s="40">
        <f t="shared" si="130"/>
        <v>60.537850345738924</v>
      </c>
      <c r="AM383" s="65">
        <f t="shared" si="142"/>
        <v>-41.811031971257904</v>
      </c>
      <c r="AO383">
        <f t="shared" si="131"/>
        <v>96937.13025026035</v>
      </c>
      <c r="AP383">
        <f t="shared" si="132"/>
        <v>58174.820689647873</v>
      </c>
      <c r="AQ383">
        <f t="shared" si="133"/>
        <v>83463.660727073802</v>
      </c>
    </row>
    <row r="384" spans="8:43" x14ac:dyDescent="0.3">
      <c r="H384" s="102">
        <v>377</v>
      </c>
      <c r="I384" s="48">
        <f t="shared" si="149"/>
        <v>2.3687608608067197</v>
      </c>
      <c r="J384" s="96">
        <f t="shared" si="143"/>
        <v>16420.317584890789</v>
      </c>
      <c r="K384" s="97">
        <f t="shared" si="144"/>
        <v>10990.827094967308</v>
      </c>
      <c r="M384" s="92">
        <v>377</v>
      </c>
      <c r="N384" s="70">
        <f t="shared" si="150"/>
        <v>2.3687608608067197</v>
      </c>
      <c r="O384" s="71">
        <f t="shared" si="145"/>
        <v>-22505.777690576448</v>
      </c>
      <c r="P384" s="75">
        <f t="shared" si="146"/>
        <v>12443.578966477115</v>
      </c>
      <c r="R384" s="89">
        <v>377</v>
      </c>
      <c r="S384" s="82">
        <f t="shared" si="151"/>
        <v>2.3687608608067197</v>
      </c>
      <c r="T384" s="83">
        <f t="shared" si="147"/>
        <v>-8579.6824151092096</v>
      </c>
      <c r="U384" s="84">
        <f t="shared" si="148"/>
        <v>-11509.172905032692</v>
      </c>
      <c r="W384">
        <f t="shared" si="138"/>
        <v>-73193.282153275242</v>
      </c>
      <c r="X384">
        <f t="shared" si="139"/>
        <v>31512.1940377424</v>
      </c>
      <c r="Z384">
        <f t="shared" si="140"/>
        <v>1006.0115364394894</v>
      </c>
      <c r="AA384">
        <f t="shared" si="141"/>
        <v>-1858.1861350232255</v>
      </c>
      <c r="AC384">
        <f t="shared" si="134"/>
        <v>165.44588329205263</v>
      </c>
      <c r="AD384">
        <f t="shared" si="135"/>
        <v>-76.2481784225441</v>
      </c>
      <c r="AF384" s="50">
        <f t="shared" si="128"/>
        <v>53.87161141021366</v>
      </c>
      <c r="AG384" s="59">
        <f t="shared" si="136"/>
        <v>-13.880566886574085</v>
      </c>
      <c r="AI384" s="12">
        <f t="shared" si="129"/>
        <v>49.462535108883344</v>
      </c>
      <c r="AJ384" s="62">
        <f t="shared" si="137"/>
        <v>-20.003421668828693</v>
      </c>
      <c r="AL384" s="40">
        <f t="shared" si="130"/>
        <v>62.111736772955631</v>
      </c>
      <c r="AM384" s="65">
        <f t="shared" si="142"/>
        <v>-42.364189867141327</v>
      </c>
      <c r="AO384">
        <f t="shared" si="131"/>
        <v>96237.068227404772</v>
      </c>
      <c r="AP384">
        <f t="shared" si="132"/>
        <v>57378.565323258386</v>
      </c>
      <c r="AQ384">
        <f t="shared" si="133"/>
        <v>82545.187170669175</v>
      </c>
    </row>
    <row r="385" spans="8:43" x14ac:dyDescent="0.3">
      <c r="H385" s="103">
        <v>378</v>
      </c>
      <c r="I385" s="48">
        <f t="shared" si="149"/>
        <v>2.3750440461138993</v>
      </c>
      <c r="J385" s="96">
        <f t="shared" si="143"/>
        <v>16398.454875560412</v>
      </c>
      <c r="K385" s="97">
        <f t="shared" si="144"/>
        <v>10968.266529063969</v>
      </c>
      <c r="M385" s="92">
        <v>378</v>
      </c>
      <c r="N385" s="70">
        <f t="shared" si="150"/>
        <v>2.3750440461138993</v>
      </c>
      <c r="O385" s="71">
        <f t="shared" si="145"/>
        <v>-22521.081587107714</v>
      </c>
      <c r="P385" s="75">
        <f t="shared" si="146"/>
        <v>12427.786570344779</v>
      </c>
      <c r="R385" s="89">
        <v>378</v>
      </c>
      <c r="S385" s="82">
        <f t="shared" si="151"/>
        <v>2.3750440461138993</v>
      </c>
      <c r="T385" s="83">
        <f t="shared" si="147"/>
        <v>-8601.5451244395881</v>
      </c>
      <c r="U385" s="84">
        <f t="shared" si="148"/>
        <v>-11531.733470936031</v>
      </c>
      <c r="W385">
        <f t="shared" si="138"/>
        <v>-72669.59564964399</v>
      </c>
      <c r="X385">
        <f t="shared" si="139"/>
        <v>30573.569947927968</v>
      </c>
      <c r="Z385">
        <f t="shared" si="140"/>
        <v>1088.7344780855158</v>
      </c>
      <c r="AA385">
        <f t="shared" si="141"/>
        <v>-1896.3102242344976</v>
      </c>
      <c r="AC385">
        <f t="shared" si="134"/>
        <v>169.75042254903633</v>
      </c>
      <c r="AD385">
        <f t="shared" si="135"/>
        <v>-76.592220576726817</v>
      </c>
      <c r="AF385" s="50">
        <f t="shared" si="128"/>
        <v>54.807050295418016</v>
      </c>
      <c r="AG385" s="59">
        <f t="shared" si="136"/>
        <v>-13.6462698446639</v>
      </c>
      <c r="AI385" s="12">
        <f t="shared" si="129"/>
        <v>51.139690198611248</v>
      </c>
      <c r="AJ385" s="62">
        <f t="shared" si="137"/>
        <v>-19.975964889026191</v>
      </c>
      <c r="AL385" s="40">
        <f t="shared" si="130"/>
        <v>63.803682055007073</v>
      </c>
      <c r="AM385" s="65">
        <f t="shared" si="142"/>
        <v>-42.969985843036717</v>
      </c>
      <c r="AO385">
        <f t="shared" si="131"/>
        <v>95498.919302840499</v>
      </c>
      <c r="AP385">
        <f t="shared" si="132"/>
        <v>56545.186234544155</v>
      </c>
      <c r="AQ385">
        <f t="shared" si="133"/>
        <v>81585.074941345738</v>
      </c>
    </row>
    <row r="386" spans="8:43" x14ac:dyDescent="0.3">
      <c r="H386" s="102">
        <v>379</v>
      </c>
      <c r="I386" s="48">
        <f t="shared" si="149"/>
        <v>2.3813272314210789</v>
      </c>
      <c r="J386" s="96">
        <f t="shared" si="143"/>
        <v>16376.734349064713</v>
      </c>
      <c r="K386" s="97">
        <f t="shared" si="144"/>
        <v>10945.569041936686</v>
      </c>
      <c r="M386" s="92">
        <v>379</v>
      </c>
      <c r="N386" s="70">
        <f t="shared" si="150"/>
        <v>2.3813272314210789</v>
      </c>
      <c r="O386" s="71">
        <f t="shared" si="145"/>
        <v>-22536.285955654701</v>
      </c>
      <c r="P386" s="75">
        <f t="shared" si="146"/>
        <v>12411.898329355679</v>
      </c>
      <c r="R386" s="89">
        <v>379</v>
      </c>
      <c r="S386" s="82">
        <f t="shared" si="151"/>
        <v>2.3813272314210789</v>
      </c>
      <c r="T386" s="83">
        <f t="shared" si="147"/>
        <v>-8623.2656509352873</v>
      </c>
      <c r="U386" s="84">
        <f t="shared" si="148"/>
        <v>-11554.430958063314</v>
      </c>
      <c r="W386">
        <f t="shared" si="138"/>
        <v>-72104.009607782602</v>
      </c>
      <c r="X386">
        <f t="shared" si="139"/>
        <v>29615.84080823863</v>
      </c>
      <c r="Z386">
        <f t="shared" si="140"/>
        <v>1173.6096893600338</v>
      </c>
      <c r="AA386">
        <f t="shared" si="141"/>
        <v>-1934.6063345228611</v>
      </c>
      <c r="AC386">
        <f t="shared" si="134"/>
        <v>174.39882893395074</v>
      </c>
      <c r="AD386">
        <f t="shared" si="135"/>
        <v>-76.973228266157605</v>
      </c>
      <c r="AF386" s="50">
        <f t="shared" si="128"/>
        <v>55.808968918475365</v>
      </c>
      <c r="AG386" s="59">
        <f t="shared" si="136"/>
        <v>-13.400744197011008</v>
      </c>
      <c r="AI386" s="12">
        <f t="shared" si="129"/>
        <v>52.964610529781453</v>
      </c>
      <c r="AJ386" s="62">
        <f t="shared" si="137"/>
        <v>-19.939835272626862</v>
      </c>
      <c r="AL386" s="40">
        <f t="shared" si="130"/>
        <v>65.625249485693928</v>
      </c>
      <c r="AM386" s="65">
        <f t="shared" si="142"/>
        <v>-43.632648796519739</v>
      </c>
      <c r="AO386">
        <f t="shared" si="131"/>
        <v>94722.009060650016</v>
      </c>
      <c r="AP386">
        <f t="shared" si="132"/>
        <v>55674.132483785157</v>
      </c>
      <c r="AQ386">
        <f t="shared" si="133"/>
        <v>80582.388624732834</v>
      </c>
    </row>
    <row r="387" spans="8:43" x14ac:dyDescent="0.3">
      <c r="H387" s="103">
        <v>380</v>
      </c>
      <c r="I387" s="48">
        <f t="shared" si="149"/>
        <v>2.3876104167282586</v>
      </c>
      <c r="J387" s="96">
        <f t="shared" si="143"/>
        <v>16355.156862892889</v>
      </c>
      <c r="K387" s="97">
        <f t="shared" si="144"/>
        <v>10922.735529643385</v>
      </c>
      <c r="M387" s="92">
        <v>380</v>
      </c>
      <c r="N387" s="70">
        <f t="shared" si="150"/>
        <v>2.3876104167282586</v>
      </c>
      <c r="O387" s="71">
        <f t="shared" si="145"/>
        <v>-22551.390195974978</v>
      </c>
      <c r="P387" s="75">
        <f t="shared" si="146"/>
        <v>12395.91487075037</v>
      </c>
      <c r="R387" s="89">
        <v>380</v>
      </c>
      <c r="S387" s="82">
        <f t="shared" si="151"/>
        <v>2.3876104167282586</v>
      </c>
      <c r="T387" s="83">
        <f t="shared" si="147"/>
        <v>-8644.843137107111</v>
      </c>
      <c r="U387" s="84">
        <f t="shared" si="148"/>
        <v>-11577.264470356615</v>
      </c>
      <c r="W387">
        <f t="shared" si="138"/>
        <v>-71495.404909485835</v>
      </c>
      <c r="X387">
        <f t="shared" si="139"/>
        <v>28638.915987443928</v>
      </c>
      <c r="Z387">
        <f t="shared" si="140"/>
        <v>1260.8091038270093</v>
      </c>
      <c r="AA387">
        <f t="shared" si="141"/>
        <v>-1973.0929486559398</v>
      </c>
      <c r="AC387">
        <f t="shared" si="134"/>
        <v>179.42589996752787</v>
      </c>
      <c r="AD387">
        <f t="shared" si="135"/>
        <v>-77.389731415749793</v>
      </c>
      <c r="AF387" s="50">
        <f t="shared" si="128"/>
        <v>56.882346107331266</v>
      </c>
      <c r="AG387" s="59">
        <f t="shared" si="136"/>
        <v>-13.141983870349767</v>
      </c>
      <c r="AI387" s="12">
        <f t="shared" si="129"/>
        <v>54.953966106980253</v>
      </c>
      <c r="AJ387" s="62">
        <f t="shared" si="137"/>
        <v>-19.890752568025064</v>
      </c>
      <c r="AL387" s="40">
        <f t="shared" si="130"/>
        <v>67.58958775321635</v>
      </c>
      <c r="AM387" s="65">
        <f t="shared" si="142"/>
        <v>-44.35699497737496</v>
      </c>
      <c r="AO387">
        <f t="shared" si="131"/>
        <v>93905.606268608783</v>
      </c>
      <c r="AP387">
        <f t="shared" si="132"/>
        <v>54764.823709922508</v>
      </c>
      <c r="AQ387">
        <f t="shared" si="133"/>
        <v>79536.116718354198</v>
      </c>
    </row>
    <row r="388" spans="8:43" x14ac:dyDescent="0.3">
      <c r="H388" s="102">
        <v>381</v>
      </c>
      <c r="I388" s="48">
        <f t="shared" si="149"/>
        <v>2.3938936020354382</v>
      </c>
      <c r="J388" s="96">
        <f t="shared" si="143"/>
        <v>16333.723268887146</v>
      </c>
      <c r="K388" s="97">
        <f t="shared" si="144"/>
        <v>10899.766893612039</v>
      </c>
      <c r="M388" s="92">
        <v>381</v>
      </c>
      <c r="N388" s="70">
        <f t="shared" si="150"/>
        <v>2.3938936020354382</v>
      </c>
      <c r="O388" s="71">
        <f t="shared" si="145"/>
        <v>-22566.393711778997</v>
      </c>
      <c r="P388" s="75">
        <f t="shared" si="146"/>
        <v>12379.836825528426</v>
      </c>
      <c r="R388" s="89">
        <v>381</v>
      </c>
      <c r="S388" s="82">
        <f t="shared" si="151"/>
        <v>2.3938936020354382</v>
      </c>
      <c r="T388" s="83">
        <f t="shared" si="147"/>
        <v>-8666.2767311128537</v>
      </c>
      <c r="U388" s="84">
        <f t="shared" si="148"/>
        <v>-11600.233106387961</v>
      </c>
      <c r="W388">
        <f t="shared" si="138"/>
        <v>-70842.57212007638</v>
      </c>
      <c r="X388">
        <f t="shared" si="139"/>
        <v>27642.69579668899</v>
      </c>
      <c r="Z388">
        <f t="shared" si="140"/>
        <v>1350.5220538107733</v>
      </c>
      <c r="AA388">
        <f t="shared" si="141"/>
        <v>-2011.7878143638147</v>
      </c>
      <c r="AC388">
        <f t="shared" si="134"/>
        <v>184.87139687609434</v>
      </c>
      <c r="AD388">
        <f t="shared" si="135"/>
        <v>-77.839649353518752</v>
      </c>
      <c r="AF388" s="50">
        <f t="shared" ref="AF388:AF451" si="152">$D$25*($D$21-W388)/(AO388^2+$D$26^2)^(3/2)</f>
        <v>58.032744938864539</v>
      </c>
      <c r="AG388" s="59">
        <f t="shared" si="136"/>
        <v>-12.867710592840577</v>
      </c>
      <c r="AI388" s="12">
        <f t="shared" ref="AI388:AI451" si="153">$D$34*($D$30-W388)/(AP388^2+($D$35)^2)^(3/2)</f>
        <v>57.126947947582238</v>
      </c>
      <c r="AJ388" s="62">
        <f t="shared" si="137"/>
        <v>-19.823414166619187</v>
      </c>
      <c r="AL388" s="40">
        <f t="shared" ref="AL388:AL451" si="154">$D$43*($D$39-W388)/(AQ388^2+$D$44^2)^(3/2)</f>
        <v>69.71170398964756</v>
      </c>
      <c r="AM388" s="65">
        <f t="shared" si="142"/>
        <v>-45.148524594058983</v>
      </c>
      <c r="AO388">
        <f t="shared" ref="AO388:AO451" si="155">SQRT(($D$21-W388)^2+($E$21-X388)^2)</f>
        <v>93048.917797840244</v>
      </c>
      <c r="AP388">
        <f t="shared" ref="AP388:AP451" si="156">SQRT(($D$30-W388)^2+($E$30-X388)^2)</f>
        <v>53816.650348750576</v>
      </c>
      <c r="AQ388">
        <f t="shared" ref="AQ388:AQ451" si="157">SQRT(($D$39-W388)^2+($E$39-X388)^2)</f>
        <v>78445.164339151059</v>
      </c>
    </row>
    <row r="389" spans="8:43" x14ac:dyDescent="0.3">
      <c r="H389" s="103">
        <v>382</v>
      </c>
      <c r="I389" s="48">
        <f t="shared" si="149"/>
        <v>2.4001767873426179</v>
      </c>
      <c r="J389" s="96">
        <f t="shared" si="143"/>
        <v>16312.434413209077</v>
      </c>
      <c r="K389" s="97">
        <f t="shared" si="144"/>
        <v>10876.664040605065</v>
      </c>
      <c r="M389" s="92">
        <v>382</v>
      </c>
      <c r="N389" s="70">
        <f t="shared" si="150"/>
        <v>2.4001767873426179</v>
      </c>
      <c r="O389" s="71">
        <f t="shared" si="145"/>
        <v>-22581.295910753644</v>
      </c>
      <c r="P389" s="75">
        <f t="shared" si="146"/>
        <v>12363.664828423545</v>
      </c>
      <c r="R389" s="89">
        <v>382</v>
      </c>
      <c r="S389" s="82">
        <f t="shared" si="151"/>
        <v>2.4001767873426179</v>
      </c>
      <c r="T389" s="83">
        <f t="shared" si="147"/>
        <v>-8687.5655867909227</v>
      </c>
      <c r="U389" s="84">
        <f t="shared" si="148"/>
        <v>-11623.335959394935</v>
      </c>
      <c r="W389">
        <f t="shared" si="138"/>
        <v>-70144.202168561489</v>
      </c>
      <c r="X389">
        <f t="shared" si="139"/>
        <v>26627.071933337891</v>
      </c>
      <c r="Z389">
        <f t="shared" si="140"/>
        <v>1442.9577522488205</v>
      </c>
      <c r="AA389">
        <f t="shared" si="141"/>
        <v>-2050.7076390405741</v>
      </c>
      <c r="AC389">
        <f t="shared" ref="AC389:AC452" si="158">AF389+AI389+AL389</f>
        <v>190.78091772200818</v>
      </c>
      <c r="AD389">
        <f t="shared" ref="AD389:AD452" si="159">AG389+AJ389+AM389</f>
        <v>-78.320078134817862</v>
      </c>
      <c r="AF389" s="50">
        <f t="shared" si="152"/>
        <v>59.266394858695747</v>
      </c>
      <c r="AG389" s="59">
        <f t="shared" ref="AG389:AG452" si="160">$D$25*($E$21-X389)/(AO389^2+$D$26^2)^(3/2)</f>
        <v>-12.57532454025346</v>
      </c>
      <c r="AI389" s="12">
        <f t="shared" si="153"/>
        <v>59.505728230118045</v>
      </c>
      <c r="AJ389" s="62">
        <f t="shared" ref="AJ389:AJ452" si="161">$D$34*($E$30-X389)/(AP389^2+$D$35^2)^(3/2)</f>
        <v>-19.731214795319804</v>
      </c>
      <c r="AL389" s="40">
        <f t="shared" si="154"/>
        <v>72.008794633194384</v>
      </c>
      <c r="AM389" s="65">
        <f t="shared" si="142"/>
        <v>-46.013538799244607</v>
      </c>
      <c r="AO389">
        <f t="shared" si="155"/>
        <v>92151.082822447439</v>
      </c>
      <c r="AP389">
        <f t="shared" si="156"/>
        <v>52828.974362540481</v>
      </c>
      <c r="AQ389">
        <f t="shared" si="157"/>
        <v>77308.344917749331</v>
      </c>
    </row>
    <row r="390" spans="8:43" x14ac:dyDescent="0.3">
      <c r="H390" s="102">
        <v>383</v>
      </c>
      <c r="I390" s="48">
        <f t="shared" si="149"/>
        <v>2.4064599726497975</v>
      </c>
      <c r="J390" s="96">
        <f t="shared" si="143"/>
        <v>16291.29113630625</v>
      </c>
      <c r="K390" s="97">
        <f t="shared" si="144"/>
        <v>10853.427882683542</v>
      </c>
      <c r="M390" s="92">
        <v>383</v>
      </c>
      <c r="N390" s="70">
        <f t="shared" si="150"/>
        <v>2.4064599726497975</v>
      </c>
      <c r="O390" s="71">
        <f t="shared" si="145"/>
        <v>-22596.096204585625</v>
      </c>
      <c r="P390" s="75">
        <f t="shared" si="146"/>
        <v>12347.399517878479</v>
      </c>
      <c r="R390" s="89">
        <v>383</v>
      </c>
      <c r="S390" s="82">
        <f t="shared" si="151"/>
        <v>2.4064599726497975</v>
      </c>
      <c r="T390" s="83">
        <f t="shared" si="147"/>
        <v>-8708.7088636937497</v>
      </c>
      <c r="U390" s="84">
        <f t="shared" si="148"/>
        <v>-11646.572117316458</v>
      </c>
      <c r="W390">
        <f t="shared" ref="W390:W453" si="162">W389+Z389*$D$8+AC389*$D$8^2/2</f>
        <v>-69398.875677721822</v>
      </c>
      <c r="X390">
        <f t="shared" ref="X390:X453" si="163">X389+AA389*$D$8+AD389*$D$8^2/2</f>
        <v>25591.928104050752</v>
      </c>
      <c r="Z390">
        <f t="shared" ref="Z390:Z453" si="164">Z389+AC389*$D$8</f>
        <v>1538.3482111098247</v>
      </c>
      <c r="AA390">
        <f t="shared" ref="AA390:AA453" si="165">AA389+AD389*$D$8</f>
        <v>-2089.867678107983</v>
      </c>
      <c r="AC390">
        <f t="shared" si="158"/>
        <v>197.20695556300268</v>
      </c>
      <c r="AD390">
        <f t="shared" si="159"/>
        <v>-78.827008347408835</v>
      </c>
      <c r="AF390" s="50">
        <f t="shared" si="152"/>
        <v>60.590288401849364</v>
      </c>
      <c r="AG390" s="59">
        <f t="shared" si="160"/>
        <v>-12.261844830372183</v>
      </c>
      <c r="AI390" s="12">
        <f t="shared" si="153"/>
        <v>62.116018447058003</v>
      </c>
      <c r="AJ390" s="62">
        <f t="shared" si="161"/>
        <v>-19.605881317116737</v>
      </c>
      <c r="AL390" s="40">
        <f t="shared" si="154"/>
        <v>74.500648714095306</v>
      </c>
      <c r="AM390" s="65">
        <f t="shared" ref="AM390:AM453" si="166">$D$43*($E$39-X390)/(AQ390^2+$D$44^2)^(3/2)</f>
        <v>-46.959282199919912</v>
      </c>
      <c r="AO390">
        <f t="shared" si="155"/>
        <v>91211.166174777652</v>
      </c>
      <c r="AP390">
        <f t="shared" si="156"/>
        <v>51801.130684811353</v>
      </c>
      <c r="AQ390">
        <f t="shared" si="157"/>
        <v>76124.370708460352</v>
      </c>
    </row>
    <row r="391" spans="8:43" x14ac:dyDescent="0.3">
      <c r="H391" s="103">
        <v>384</v>
      </c>
      <c r="I391" s="48">
        <f t="shared" si="149"/>
        <v>2.4127431579569771</v>
      </c>
      <c r="J391" s="96">
        <f t="shared" si="143"/>
        <v>16270.294272879037</v>
      </c>
      <c r="K391" s="97">
        <f t="shared" si="144"/>
        <v>10830.059337171198</v>
      </c>
      <c r="M391" s="92">
        <v>384</v>
      </c>
      <c r="N391" s="70">
        <f t="shared" si="150"/>
        <v>2.4127431579569771</v>
      </c>
      <c r="O391" s="71">
        <f t="shared" si="145"/>
        <v>-22610.794008984674</v>
      </c>
      <c r="P391" s="75">
        <f t="shared" si="146"/>
        <v>12331.041536019839</v>
      </c>
      <c r="R391" s="89">
        <v>384</v>
      </c>
      <c r="S391" s="82">
        <f t="shared" si="151"/>
        <v>2.4127431579569771</v>
      </c>
      <c r="T391" s="83">
        <f t="shared" si="147"/>
        <v>-8729.7057271209633</v>
      </c>
      <c r="U391" s="84">
        <f t="shared" si="148"/>
        <v>-11669.940662828802</v>
      </c>
      <c r="W391">
        <f t="shared" si="162"/>
        <v>-68605.050702721535</v>
      </c>
      <c r="X391">
        <f t="shared" si="163"/>
        <v>24537.140888953334</v>
      </c>
      <c r="Z391">
        <f t="shared" si="164"/>
        <v>1636.9516888913261</v>
      </c>
      <c r="AA391">
        <f t="shared" si="165"/>
        <v>-2129.2811822816875</v>
      </c>
      <c r="AC391">
        <f t="shared" si="158"/>
        <v>204.21018677497617</v>
      </c>
      <c r="AD391">
        <f t="shared" si="159"/>
        <v>-79.354948558080451</v>
      </c>
      <c r="AF391" s="50">
        <f t="shared" si="152"/>
        <v>62.012295602739535</v>
      </c>
      <c r="AG391" s="59">
        <f t="shared" si="160"/>
        <v>-11.923837395861268</v>
      </c>
      <c r="AI391" s="12">
        <f t="shared" si="153"/>
        <v>64.987748666452362</v>
      </c>
      <c r="AJ391" s="62">
        <f t="shared" si="161"/>
        <v>-19.436993579089275</v>
      </c>
      <c r="AL391" s="40">
        <f t="shared" si="154"/>
        <v>77.210142505784262</v>
      </c>
      <c r="AM391" s="65">
        <f t="shared" si="166"/>
        <v>-47.994117583129906</v>
      </c>
      <c r="AO391">
        <f t="shared" si="155"/>
        <v>90228.150705319786</v>
      </c>
      <c r="AP391">
        <f t="shared" si="156"/>
        <v>50732.4296583498</v>
      </c>
      <c r="AQ391">
        <f t="shared" si="157"/>
        <v>74891.841909307608</v>
      </c>
    </row>
    <row r="392" spans="8:43" x14ac:dyDescent="0.3">
      <c r="H392" s="102">
        <v>385</v>
      </c>
      <c r="I392" s="48">
        <f t="shared" si="149"/>
        <v>2.4190263432641568</v>
      </c>
      <c r="J392" s="96">
        <f t="shared" ref="J392:J455" si="167">COS(I392)*$D$22+$D$21</f>
        <v>16249.444651847649</v>
      </c>
      <c r="K392" s="97">
        <f t="shared" ref="K392:K455" si="168">SIN(I392)*$D$22+$E$21</f>
        <v>10806.559326618199</v>
      </c>
      <c r="M392" s="92">
        <v>385</v>
      </c>
      <c r="N392" s="70">
        <f t="shared" si="150"/>
        <v>2.4190263432641568</v>
      </c>
      <c r="O392" s="71">
        <f t="shared" ref="O392:O455" si="169">COS(N392)*$D$31+$D$30</f>
        <v>-22625.388743706644</v>
      </c>
      <c r="P392" s="75">
        <f t="shared" ref="P392:P455" si="170">SIN(N392)*$D$31+$E$30</f>
        <v>12314.59152863274</v>
      </c>
      <c r="R392" s="89">
        <v>385</v>
      </c>
      <c r="S392" s="82">
        <f t="shared" si="151"/>
        <v>2.4190263432641568</v>
      </c>
      <c r="T392" s="83">
        <f t="shared" ref="T392:T455" si="171">COS(S392)*$E$40+$D$39</f>
        <v>-8750.5553481523511</v>
      </c>
      <c r="U392" s="84">
        <f t="shared" ref="U392:U455" si="172">SIN(S392)*$E$40+$E$39</f>
        <v>-11693.440673381801</v>
      </c>
      <c r="W392">
        <f t="shared" si="162"/>
        <v>-67761.048584928998</v>
      </c>
      <c r="X392">
        <f t="shared" si="163"/>
        <v>23462.580929242729</v>
      </c>
      <c r="Z392">
        <f t="shared" si="164"/>
        <v>1739.0567822788141</v>
      </c>
      <c r="AA392">
        <f t="shared" si="165"/>
        <v>-2168.9586565607278</v>
      </c>
      <c r="AC392">
        <f t="shared" si="158"/>
        <v>211.86104686318555</v>
      </c>
      <c r="AD392">
        <f t="shared" si="159"/>
        <v>-79.896419823545813</v>
      </c>
      <c r="AF392" s="50">
        <f t="shared" si="152"/>
        <v>63.541299957210889</v>
      </c>
      <c r="AG392" s="59">
        <f t="shared" si="160"/>
        <v>-11.55732707471828</v>
      </c>
      <c r="AI392" s="12">
        <f t="shared" si="153"/>
        <v>68.155896608566721</v>
      </c>
      <c r="AJ392" s="62">
        <f t="shared" si="161"/>
        <v>-19.211351113163456</v>
      </c>
      <c r="AL392" s="40">
        <f t="shared" si="154"/>
        <v>80.163850297407947</v>
      </c>
      <c r="AM392" s="65">
        <f t="shared" si="166"/>
        <v>-49.127741635664073</v>
      </c>
      <c r="AO392">
        <f t="shared" si="155"/>
        <v>89200.928462930766</v>
      </c>
      <c r="AP392">
        <f t="shared" si="156"/>
        <v>49622.160847834493</v>
      </c>
      <c r="AQ392">
        <f t="shared" si="157"/>
        <v>73609.23414367497</v>
      </c>
    </row>
    <row r="393" spans="8:43" x14ac:dyDescent="0.3">
      <c r="H393" s="103">
        <v>386</v>
      </c>
      <c r="I393" s="48">
        <f t="shared" ref="I393:I456" si="173">I392+$I$3</f>
        <v>2.4253095285713364</v>
      </c>
      <c r="J393" s="96">
        <f t="shared" si="167"/>
        <v>16228.743096319427</v>
      </c>
      <c r="K393" s="97">
        <f t="shared" si="168"/>
        <v>10782.928778764723</v>
      </c>
      <c r="M393" s="92">
        <v>386</v>
      </c>
      <c r="N393" s="70">
        <f t="shared" ref="N393:N456" si="174">N392+$I$3</f>
        <v>2.4253095285713364</v>
      </c>
      <c r="O393" s="71">
        <f t="shared" si="169"/>
        <v>-22639.8798325764</v>
      </c>
      <c r="P393" s="75">
        <f t="shared" si="170"/>
        <v>12298.050145135305</v>
      </c>
      <c r="R393" s="89">
        <v>386</v>
      </c>
      <c r="S393" s="82">
        <f t="shared" ref="S393:S456" si="175">S392+$I$3</f>
        <v>2.4253095285713364</v>
      </c>
      <c r="T393" s="83">
        <f t="shared" si="171"/>
        <v>-8771.2569036805726</v>
      </c>
      <c r="U393" s="84">
        <f t="shared" si="172"/>
        <v>-11717.071221235277</v>
      </c>
      <c r="W393">
        <f t="shared" si="162"/>
        <v>-66865.037562931699</v>
      </c>
      <c r="X393">
        <f t="shared" si="163"/>
        <v>22368.11454848442</v>
      </c>
      <c r="Z393">
        <f t="shared" si="164"/>
        <v>1844.9873057104069</v>
      </c>
      <c r="AA393">
        <f t="shared" si="165"/>
        <v>-2208.906866472501</v>
      </c>
      <c r="AC393">
        <f t="shared" si="158"/>
        <v>220.2416667065894</v>
      </c>
      <c r="AD393">
        <f t="shared" si="159"/>
        <v>-80.441272753395253</v>
      </c>
      <c r="AF393" s="50">
        <f t="shared" si="152"/>
        <v>65.187360799119745</v>
      </c>
      <c r="AG393" s="59">
        <f t="shared" si="160"/>
        <v>-11.157689844691806</v>
      </c>
      <c r="AI393" s="12">
        <f t="shared" si="153"/>
        <v>71.661501984688428</v>
      </c>
      <c r="AJ393" s="62">
        <f t="shared" si="161"/>
        <v>-18.912129624838084</v>
      </c>
      <c r="AL393" s="40">
        <f t="shared" si="154"/>
        <v>83.392803922781241</v>
      </c>
      <c r="AM393" s="65">
        <f t="shared" si="166"/>
        <v>-50.371453283865357</v>
      </c>
      <c r="AO393">
        <f t="shared" si="155"/>
        <v>88128.290469272062</v>
      </c>
      <c r="AP393">
        <f t="shared" si="156"/>
        <v>48469.598752820624</v>
      </c>
      <c r="AQ393">
        <f t="shared" si="157"/>
        <v>72274.884002477673</v>
      </c>
    </row>
    <row r="394" spans="8:43" x14ac:dyDescent="0.3">
      <c r="H394" s="102">
        <v>387</v>
      </c>
      <c r="I394" s="48">
        <f t="shared" si="173"/>
        <v>2.4315927138785161</v>
      </c>
      <c r="J394" s="96">
        <f t="shared" si="167"/>
        <v>16208.190423556338</v>
      </c>
      <c r="K394" s="97">
        <f t="shared" si="168"/>
        <v>10759.168626504334</v>
      </c>
      <c r="M394" s="92">
        <v>387</v>
      </c>
      <c r="N394" s="70">
        <f t="shared" si="174"/>
        <v>2.4315927138785161</v>
      </c>
      <c r="O394" s="71">
        <f t="shared" si="169"/>
        <v>-22654.266703510562</v>
      </c>
      <c r="P394" s="75">
        <f t="shared" si="170"/>
        <v>12281.418038553033</v>
      </c>
      <c r="R394" s="89">
        <v>387</v>
      </c>
      <c r="S394" s="82">
        <f t="shared" si="175"/>
        <v>2.4315927138785161</v>
      </c>
      <c r="T394" s="83">
        <f t="shared" si="171"/>
        <v>-8791.8095764436621</v>
      </c>
      <c r="U394" s="84">
        <f t="shared" si="172"/>
        <v>-11740.831373495666</v>
      </c>
      <c r="W394">
        <f t="shared" si="162"/>
        <v>-65915.013701738164</v>
      </c>
      <c r="X394">
        <f t="shared" si="163"/>
        <v>21253.605956153995</v>
      </c>
      <c r="Z394">
        <f t="shared" si="164"/>
        <v>1955.1081390637016</v>
      </c>
      <c r="AA394">
        <f t="shared" si="165"/>
        <v>-2249.1275028491987</v>
      </c>
      <c r="AC394">
        <f t="shared" si="158"/>
        <v>229.44826210039253</v>
      </c>
      <c r="AD394">
        <f t="shared" si="159"/>
        <v>-80.975758511318986</v>
      </c>
      <c r="AF394" s="50">
        <f t="shared" si="152"/>
        <v>66.961908254656024</v>
      </c>
      <c r="AG394" s="59">
        <f t="shared" si="160"/>
        <v>-10.719519913060811</v>
      </c>
      <c r="AI394" s="12">
        <f t="shared" si="153"/>
        <v>75.55290938300891</v>
      </c>
      <c r="AJ394" s="62">
        <f t="shared" si="161"/>
        <v>-18.517748389677717</v>
      </c>
      <c r="AL394" s="40">
        <f t="shared" si="154"/>
        <v>86.933444462727621</v>
      </c>
      <c r="AM394" s="65">
        <f t="shared" si="166"/>
        <v>-51.738490208580458</v>
      </c>
      <c r="AO394">
        <f t="shared" si="155"/>
        <v>87008.914808581598</v>
      </c>
      <c r="AP394">
        <f t="shared" si="156"/>
        <v>47274.011150389895</v>
      </c>
      <c r="AQ394">
        <f t="shared" si="157"/>
        <v>70886.972280575166</v>
      </c>
    </row>
    <row r="395" spans="8:43" x14ac:dyDescent="0.3">
      <c r="H395" s="103">
        <v>388</v>
      </c>
      <c r="I395" s="48">
        <f t="shared" si="173"/>
        <v>2.4378758991856957</v>
      </c>
      <c r="J395" s="96">
        <f t="shared" si="167"/>
        <v>16187.787444942709</v>
      </c>
      <c r="K395" s="97">
        <f t="shared" si="168"/>
        <v>10735.279807847161</v>
      </c>
      <c r="M395" s="92">
        <v>388</v>
      </c>
      <c r="N395" s="70">
        <f t="shared" si="174"/>
        <v>2.4378758991856957</v>
      </c>
      <c r="O395" s="71">
        <f t="shared" si="169"/>
        <v>-22668.548788540105</v>
      </c>
      <c r="P395" s="75">
        <f t="shared" si="170"/>
        <v>12264.695865493013</v>
      </c>
      <c r="R395" s="89">
        <v>388</v>
      </c>
      <c r="S395" s="82">
        <f t="shared" si="175"/>
        <v>2.4378758991856957</v>
      </c>
      <c r="T395" s="83">
        <f t="shared" si="171"/>
        <v>-8812.212555057291</v>
      </c>
      <c r="U395" s="84">
        <f t="shared" si="172"/>
        <v>-11764.720192152839</v>
      </c>
      <c r="W395">
        <f t="shared" si="162"/>
        <v>-64908.778599443765</v>
      </c>
      <c r="X395">
        <f t="shared" si="163"/>
        <v>20118.92023491548</v>
      </c>
      <c r="Z395">
        <f t="shared" si="164"/>
        <v>2069.8322701138977</v>
      </c>
      <c r="AA395">
        <f t="shared" si="165"/>
        <v>-2289.6153821048583</v>
      </c>
      <c r="AC395">
        <f t="shared" si="158"/>
        <v>239.59409462724142</v>
      </c>
      <c r="AD395">
        <f t="shared" si="159"/>
        <v>-81.48125591174086</v>
      </c>
      <c r="AF395" s="50">
        <f t="shared" si="152"/>
        <v>68.877978643441651</v>
      </c>
      <c r="AG395" s="59">
        <f t="shared" si="160"/>
        <v>-10.236464742286332</v>
      </c>
      <c r="AI395" s="12">
        <f t="shared" si="153"/>
        <v>79.887291537486419</v>
      </c>
      <c r="AJ395" s="62">
        <f t="shared" si="161"/>
        <v>-18.000336594798323</v>
      </c>
      <c r="AL395" s="40">
        <f t="shared" si="154"/>
        <v>90.828824446313334</v>
      </c>
      <c r="AM395" s="65">
        <f t="shared" si="166"/>
        <v>-53.244454574656203</v>
      </c>
      <c r="AO395">
        <f t="shared" si="155"/>
        <v>85841.352687061721</v>
      </c>
      <c r="AP395">
        <f t="shared" si="156"/>
        <v>46034.671086198068</v>
      </c>
      <c r="AQ395">
        <f t="shared" si="157"/>
        <v>69443.504460413911</v>
      </c>
    </row>
    <row r="396" spans="8:43" x14ac:dyDescent="0.3">
      <c r="H396" s="102">
        <v>389</v>
      </c>
      <c r="I396" s="48">
        <f t="shared" si="173"/>
        <v>2.4441590844928753</v>
      </c>
      <c r="J396" s="96">
        <f t="shared" si="167"/>
        <v>16167.534965953198</v>
      </c>
      <c r="K396" s="97">
        <f t="shared" si="168"/>
        <v>10711.263265882859</v>
      </c>
      <c r="M396" s="92">
        <v>389</v>
      </c>
      <c r="N396" s="70">
        <f t="shared" si="174"/>
        <v>2.4441590844928753</v>
      </c>
      <c r="O396" s="71">
        <f t="shared" si="169"/>
        <v>-22682.72552383276</v>
      </c>
      <c r="P396" s="75">
        <f t="shared" si="170"/>
        <v>12247.884286118002</v>
      </c>
      <c r="R396" s="89">
        <v>389</v>
      </c>
      <c r="S396" s="82">
        <f t="shared" si="175"/>
        <v>2.4441590844928753</v>
      </c>
      <c r="T396" s="83">
        <f t="shared" si="171"/>
        <v>-8832.4650340468015</v>
      </c>
      <c r="U396" s="84">
        <f t="shared" si="172"/>
        <v>-11788.736734117141</v>
      </c>
      <c r="W396">
        <f t="shared" si="162"/>
        <v>-63843.913202558411</v>
      </c>
      <c r="X396">
        <f t="shared" si="163"/>
        <v>18963.927386874086</v>
      </c>
      <c r="Z396">
        <f t="shared" si="164"/>
        <v>2189.6293174275183</v>
      </c>
      <c r="AA396">
        <f t="shared" si="165"/>
        <v>-2330.3560100607287</v>
      </c>
      <c r="AC396">
        <f t="shared" si="158"/>
        <v>250.8131531320754</v>
      </c>
      <c r="AD396">
        <f t="shared" si="159"/>
        <v>-81.932513939610374</v>
      </c>
      <c r="AF396" s="50">
        <f t="shared" si="152"/>
        <v>70.950500451352696</v>
      </c>
      <c r="AG396" s="59">
        <f t="shared" si="160"/>
        <v>-9.7010188834061388</v>
      </c>
      <c r="AI396" s="12">
        <f t="shared" si="153"/>
        <v>84.732512960469876</v>
      </c>
      <c r="AJ396" s="62">
        <f t="shared" si="161"/>
        <v>-17.323638288762471</v>
      </c>
      <c r="AL396" s="40">
        <f t="shared" si="154"/>
        <v>95.130139720252814</v>
      </c>
      <c r="AM396" s="65">
        <f t="shared" si="166"/>
        <v>-54.907856767441764</v>
      </c>
      <c r="AO396">
        <f t="shared" si="155"/>
        <v>84624.012031158563</v>
      </c>
      <c r="AP396">
        <f t="shared" si="156"/>
        <v>44750.873948009408</v>
      </c>
      <c r="AQ396">
        <f t="shared" si="157"/>
        <v>67942.287895912697</v>
      </c>
    </row>
    <row r="397" spans="8:43" x14ac:dyDescent="0.3">
      <c r="H397" s="103">
        <v>390</v>
      </c>
      <c r="I397" s="48">
        <f t="shared" si="173"/>
        <v>2.450442269800055</v>
      </c>
      <c r="J397" s="96">
        <f t="shared" si="167"/>
        <v>16147.433786121002</v>
      </c>
      <c r="K397" s="97">
        <f t="shared" si="168"/>
        <v>10687.119948743386</v>
      </c>
      <c r="M397" s="92">
        <v>390</v>
      </c>
      <c r="N397" s="70">
        <f t="shared" si="174"/>
        <v>2.450442269800055</v>
      </c>
      <c r="O397" s="71">
        <f t="shared" si="169"/>
        <v>-22696.7963497153</v>
      </c>
      <c r="P397" s="75">
        <f t="shared" si="170"/>
        <v>12230.983964120371</v>
      </c>
      <c r="R397" s="89">
        <v>390</v>
      </c>
      <c r="S397" s="82">
        <f t="shared" si="175"/>
        <v>2.450442269800055</v>
      </c>
      <c r="T397" s="83">
        <f t="shared" si="171"/>
        <v>-8852.5662138789976</v>
      </c>
      <c r="U397" s="84">
        <f t="shared" si="172"/>
        <v>-11812.880051256614</v>
      </c>
      <c r="W397">
        <f t="shared" si="162"/>
        <v>-62717.746899703139</v>
      </c>
      <c r="X397">
        <f t="shared" si="163"/>
        <v>17788.507817601268</v>
      </c>
      <c r="Z397">
        <f t="shared" si="164"/>
        <v>2315.0358939935559</v>
      </c>
      <c r="AA397">
        <f t="shared" si="165"/>
        <v>-2371.322267030534</v>
      </c>
      <c r="AC397">
        <f t="shared" si="158"/>
        <v>263.26474267157511</v>
      </c>
      <c r="AD397">
        <f t="shared" si="159"/>
        <v>-82.295205815961523</v>
      </c>
      <c r="AF397" s="50">
        <f t="shared" si="152"/>
        <v>73.1966440098238</v>
      </c>
      <c r="AG397" s="59">
        <f t="shared" si="160"/>
        <v>-9.104264469756151</v>
      </c>
      <c r="AI397" s="12">
        <f t="shared" si="153"/>
        <v>90.16939901961976</v>
      </c>
      <c r="AJ397" s="62">
        <f t="shared" si="161"/>
        <v>-16.440124307623471</v>
      </c>
      <c r="AL397" s="40">
        <f t="shared" si="154"/>
        <v>99.898699642131518</v>
      </c>
      <c r="AM397" s="65">
        <f t="shared" si="166"/>
        <v>-56.7508170385819</v>
      </c>
      <c r="AO397">
        <f t="shared" si="155"/>
        <v>83355.138085640472</v>
      </c>
      <c r="AP397">
        <f t="shared" si="156"/>
        <v>43421.961657805528</v>
      </c>
      <c r="AQ397">
        <f t="shared" si="157"/>
        <v>66380.90502609234</v>
      </c>
    </row>
    <row r="398" spans="8:43" x14ac:dyDescent="0.3">
      <c r="H398" s="102">
        <v>391</v>
      </c>
      <c r="I398" s="48">
        <f t="shared" si="173"/>
        <v>2.4567254551072346</v>
      </c>
      <c r="J398" s="96">
        <f t="shared" si="167"/>
        <v>16127.48469900628</v>
      </c>
      <c r="K398" s="97">
        <f t="shared" si="168"/>
        <v>10662.85080956556</v>
      </c>
      <c r="M398" s="92">
        <v>391</v>
      </c>
      <c r="N398" s="70">
        <f t="shared" si="174"/>
        <v>2.4567254551072346</v>
      </c>
      <c r="O398" s="71">
        <f t="shared" si="169"/>
        <v>-22710.760710695606</v>
      </c>
      <c r="P398" s="75">
        <f t="shared" si="170"/>
        <v>12213.995566695892</v>
      </c>
      <c r="R398" s="89">
        <v>391</v>
      </c>
      <c r="S398" s="82">
        <f t="shared" si="175"/>
        <v>2.4567254551072346</v>
      </c>
      <c r="T398" s="83">
        <f t="shared" si="171"/>
        <v>-8872.5153009937203</v>
      </c>
      <c r="U398" s="84">
        <f t="shared" si="172"/>
        <v>-11837.14919043444</v>
      </c>
      <c r="W398">
        <f t="shared" si="162"/>
        <v>-61527.320859872416</v>
      </c>
      <c r="X398">
        <f t="shared" si="163"/>
        <v>16592.559783359007</v>
      </c>
      <c r="Z398">
        <f t="shared" si="164"/>
        <v>2446.6682653293433</v>
      </c>
      <c r="AA398">
        <f t="shared" si="165"/>
        <v>-2412.4698699385149</v>
      </c>
      <c r="AC398">
        <f t="shared" si="158"/>
        <v>277.13921045075546</v>
      </c>
      <c r="AD398">
        <f t="shared" si="159"/>
        <v>-82.522496894267448</v>
      </c>
      <c r="AF398" s="50">
        <f t="shared" si="152"/>
        <v>75.636252069129029</v>
      </c>
      <c r="AG398" s="59">
        <f t="shared" si="160"/>
        <v>-8.4355420547894511</v>
      </c>
      <c r="AI398" s="12">
        <f t="shared" si="153"/>
        <v>96.294471891656826</v>
      </c>
      <c r="AJ398" s="62">
        <f t="shared" si="161"/>
        <v>-15.286973722549016</v>
      </c>
      <c r="AL398" s="40">
        <f t="shared" si="154"/>
        <v>105.20848648996962</v>
      </c>
      <c r="AM398" s="65">
        <f t="shared" si="166"/>
        <v>-58.799981116928983</v>
      </c>
      <c r="AO398">
        <f t="shared" si="155"/>
        <v>82032.790334125209</v>
      </c>
      <c r="AP398">
        <f t="shared" si="156"/>
        <v>42047.356900237588</v>
      </c>
      <c r="AQ398">
        <f t="shared" si="157"/>
        <v>64756.681796244629</v>
      </c>
    </row>
    <row r="399" spans="8:43" x14ac:dyDescent="0.3">
      <c r="H399" s="103">
        <v>392</v>
      </c>
      <c r="I399" s="48">
        <f t="shared" si="173"/>
        <v>2.4630086404144143</v>
      </c>
      <c r="J399" s="96">
        <f t="shared" si="167"/>
        <v>16107.688492164831</v>
      </c>
      <c r="K399" s="97">
        <f t="shared" si="168"/>
        <v>10638.456806453438</v>
      </c>
      <c r="M399" s="92">
        <v>392</v>
      </c>
      <c r="N399" s="70">
        <f t="shared" si="174"/>
        <v>2.4630086404144143</v>
      </c>
      <c r="O399" s="71">
        <f t="shared" si="169"/>
        <v>-22724.618055484618</v>
      </c>
      <c r="P399" s="75">
        <f t="shared" si="170"/>
        <v>12196.919764517406</v>
      </c>
      <c r="R399" s="89">
        <v>392</v>
      </c>
      <c r="S399" s="82">
        <f t="shared" si="175"/>
        <v>2.4630086404144143</v>
      </c>
      <c r="T399" s="83">
        <f t="shared" si="171"/>
        <v>-8892.3115078351693</v>
      </c>
      <c r="U399" s="84">
        <f t="shared" si="172"/>
        <v>-11861.543193546562</v>
      </c>
      <c r="W399">
        <f t="shared" si="162"/>
        <v>-60269.344325901402</v>
      </c>
      <c r="X399">
        <f t="shared" si="163"/>
        <v>15376.009536277967</v>
      </c>
      <c r="Z399">
        <f t="shared" si="164"/>
        <v>2585.2378705547212</v>
      </c>
      <c r="AA399">
        <f t="shared" si="165"/>
        <v>-2453.7311183856486</v>
      </c>
      <c r="AC399">
        <f t="shared" si="158"/>
        <v>292.66508087836746</v>
      </c>
      <c r="AD399">
        <f t="shared" si="159"/>
        <v>-82.550188776707955</v>
      </c>
      <c r="AF399" s="50">
        <f t="shared" si="152"/>
        <v>78.292373962618029</v>
      </c>
      <c r="AG399" s="59">
        <f t="shared" si="160"/>
        <v>-7.6820296605866867</v>
      </c>
      <c r="AI399" s="12">
        <f t="shared" si="153"/>
        <v>103.22319062457041</v>
      </c>
      <c r="AJ399" s="62">
        <f t="shared" si="161"/>
        <v>-13.780429417267579</v>
      </c>
      <c r="AL399" s="40">
        <f t="shared" si="154"/>
        <v>111.14951629117903</v>
      </c>
      <c r="AM399" s="65">
        <f t="shared" si="166"/>
        <v>-61.087729698853686</v>
      </c>
      <c r="AO399">
        <f t="shared" si="155"/>
        <v>80654.814888670226</v>
      </c>
      <c r="AP399">
        <f t="shared" si="156"/>
        <v>40626.611610767628</v>
      </c>
      <c r="AQ399">
        <f t="shared" si="157"/>
        <v>63066.650280184534</v>
      </c>
    </row>
    <row r="400" spans="8:43" x14ac:dyDescent="0.3">
      <c r="H400" s="102">
        <v>393</v>
      </c>
      <c r="I400" s="48">
        <f t="shared" si="173"/>
        <v>2.4692918257215939</v>
      </c>
      <c r="J400" s="96">
        <f t="shared" si="167"/>
        <v>16088.045947117009</v>
      </c>
      <c r="K400" s="97">
        <f t="shared" si="168"/>
        <v>10613.938902440499</v>
      </c>
      <c r="M400" s="92">
        <v>393</v>
      </c>
      <c r="N400" s="70">
        <f t="shared" si="174"/>
        <v>2.4692918257215939</v>
      </c>
      <c r="O400" s="71">
        <f t="shared" si="169"/>
        <v>-22738.367837018093</v>
      </c>
      <c r="P400" s="75">
        <f t="shared" si="170"/>
        <v>12179.757231708349</v>
      </c>
      <c r="R400" s="89">
        <v>393</v>
      </c>
      <c r="S400" s="82">
        <f t="shared" si="175"/>
        <v>2.4692918257215939</v>
      </c>
      <c r="T400" s="83">
        <f t="shared" si="171"/>
        <v>-8911.9540528829912</v>
      </c>
      <c r="U400" s="84">
        <f t="shared" si="172"/>
        <v>-11886.061097559501</v>
      </c>
      <c r="W400">
        <f t="shared" si="162"/>
        <v>-58940.142255514249</v>
      </c>
      <c r="X400">
        <f t="shared" si="163"/>
        <v>14138.825203488055</v>
      </c>
      <c r="Z400">
        <f t="shared" si="164"/>
        <v>2731.5704109939052</v>
      </c>
      <c r="AA400">
        <f t="shared" si="165"/>
        <v>-2495.0062127740025</v>
      </c>
      <c r="AC400">
        <f t="shared" si="158"/>
        <v>310.11790105509834</v>
      </c>
      <c r="AD400">
        <f t="shared" si="159"/>
        <v>-82.289793269493615</v>
      </c>
      <c r="AF400" s="50">
        <f t="shared" si="152"/>
        <v>81.191933622986582</v>
      </c>
      <c r="AG400" s="59">
        <f t="shared" si="160"/>
        <v>-6.82819969479546</v>
      </c>
      <c r="AI400" s="12">
        <f t="shared" si="153"/>
        <v>111.09366389350333</v>
      </c>
      <c r="AJ400" s="62">
        <f t="shared" si="161"/>
        <v>-11.807796002726503</v>
      </c>
      <c r="AL400" s="40">
        <f t="shared" si="154"/>
        <v>117.83230353860841</v>
      </c>
      <c r="AM400" s="65">
        <f t="shared" si="166"/>
        <v>-63.653797571971651</v>
      </c>
      <c r="AO400">
        <f t="shared" si="155"/>
        <v>79218.811272344232</v>
      </c>
      <c r="AP400">
        <f t="shared" si="156"/>
        <v>39159.475902324259</v>
      </c>
      <c r="AQ400">
        <f t="shared" si="157"/>
        <v>61307.504277898515</v>
      </c>
    </row>
    <row r="401" spans="8:43" x14ac:dyDescent="0.3">
      <c r="H401" s="103">
        <v>394</v>
      </c>
      <c r="I401" s="48">
        <f t="shared" si="173"/>
        <v>2.4755750110287735</v>
      </c>
      <c r="J401" s="96">
        <f t="shared" si="167"/>
        <v>16068.557839316854</v>
      </c>
      <c r="K401" s="97">
        <f t="shared" si="168"/>
        <v>10589.298065451607</v>
      </c>
      <c r="M401" s="92">
        <v>394</v>
      </c>
      <c r="N401" s="70">
        <f t="shared" si="174"/>
        <v>2.4755750110287735</v>
      </c>
      <c r="O401" s="71">
        <f t="shared" si="169"/>
        <v>-22752.009512478202</v>
      </c>
      <c r="P401" s="75">
        <f t="shared" si="170"/>
        <v>12162.508645816124</v>
      </c>
      <c r="R401" s="89">
        <v>394</v>
      </c>
      <c r="S401" s="82">
        <f t="shared" si="175"/>
        <v>2.4755750110287735</v>
      </c>
      <c r="T401" s="83">
        <f t="shared" si="171"/>
        <v>-8931.4421606831456</v>
      </c>
      <c r="U401" s="84">
        <f t="shared" si="172"/>
        <v>-11910.701934548393</v>
      </c>
      <c r="W401">
        <f t="shared" si="162"/>
        <v>-57535.592312385408</v>
      </c>
      <c r="X401">
        <f t="shared" si="163"/>
        <v>12881.035872942368</v>
      </c>
      <c r="Z401">
        <f t="shared" si="164"/>
        <v>2886.6293615214545</v>
      </c>
      <c r="AA401">
        <f t="shared" si="165"/>
        <v>-2536.1511094087491</v>
      </c>
      <c r="AC401">
        <f t="shared" si="158"/>
        <v>329.83108251989051</v>
      </c>
      <c r="AD401">
        <f t="shared" si="159"/>
        <v>-81.618579605129696</v>
      </c>
      <c r="AF401" s="50">
        <f t="shared" si="152"/>
        <v>84.366572200755215</v>
      </c>
      <c r="AG401" s="59">
        <f t="shared" si="160"/>
        <v>-5.8551116713005138</v>
      </c>
      <c r="AI401" s="12">
        <f t="shared" si="153"/>
        <v>120.07064315419358</v>
      </c>
      <c r="AJ401" s="62">
        <f t="shared" si="161"/>
        <v>-9.2159949771286751</v>
      </c>
      <c r="AL401" s="40">
        <f t="shared" si="154"/>
        <v>125.39386716494174</v>
      </c>
      <c r="AM401" s="65">
        <f t="shared" si="166"/>
        <v>-66.547472956700503</v>
      </c>
      <c r="AO401">
        <f t="shared" si="155"/>
        <v>77722.092240870174</v>
      </c>
      <c r="AP401">
        <f t="shared" si="156"/>
        <v>37645.996572581091</v>
      </c>
      <c r="AQ401">
        <f t="shared" si="157"/>
        <v>59475.54641162591</v>
      </c>
    </row>
    <row r="402" spans="8:43" x14ac:dyDescent="0.3">
      <c r="H402" s="102">
        <v>395</v>
      </c>
      <c r="I402" s="48">
        <f t="shared" si="173"/>
        <v>2.4818581963359532</v>
      </c>
      <c r="J402" s="96">
        <f t="shared" si="167"/>
        <v>16049.224938121497</v>
      </c>
      <c r="K402" s="97">
        <f t="shared" si="168"/>
        <v>10564.535268264817</v>
      </c>
      <c r="M402" s="92">
        <v>395</v>
      </c>
      <c r="N402" s="70">
        <f t="shared" si="174"/>
        <v>2.4818581963359532</v>
      </c>
      <c r="O402" s="71">
        <f t="shared" si="169"/>
        <v>-22765.54254331495</v>
      </c>
      <c r="P402" s="75">
        <f t="shared" si="170"/>
        <v>12145.174687785373</v>
      </c>
      <c r="R402" s="89">
        <v>395</v>
      </c>
      <c r="S402" s="82">
        <f t="shared" si="175"/>
        <v>2.4818581963359532</v>
      </c>
      <c r="T402" s="83">
        <f t="shared" si="171"/>
        <v>-8950.775061878503</v>
      </c>
      <c r="U402" s="84">
        <f t="shared" si="172"/>
        <v>-11935.464731735183</v>
      </c>
      <c r="W402">
        <f t="shared" si="162"/>
        <v>-56051.048746309694</v>
      </c>
      <c r="X402">
        <f t="shared" si="163"/>
        <v>11602.757995787353</v>
      </c>
      <c r="Z402">
        <f t="shared" si="164"/>
        <v>3051.5449027813997</v>
      </c>
      <c r="AA402">
        <f t="shared" si="165"/>
        <v>-2576.9603992113139</v>
      </c>
      <c r="AC402">
        <f t="shared" si="158"/>
        <v>352.20889651896954</v>
      </c>
      <c r="AD402">
        <f t="shared" si="159"/>
        <v>-80.365183840046953</v>
      </c>
      <c r="AF402" s="50">
        <f t="shared" si="152"/>
        <v>87.853720724788275</v>
      </c>
      <c r="AG402" s="59">
        <f t="shared" si="160"/>
        <v>-4.7394817179399418</v>
      </c>
      <c r="AI402" s="12">
        <f t="shared" si="153"/>
        <v>130.34925579246348</v>
      </c>
      <c r="AJ402" s="62">
        <f t="shared" si="161"/>
        <v>-5.7950689156494333</v>
      </c>
      <c r="AL402" s="40">
        <f t="shared" si="154"/>
        <v>134.00592000171778</v>
      </c>
      <c r="AM402" s="65">
        <f t="shared" si="166"/>
        <v>-69.830633206457577</v>
      </c>
      <c r="AO402">
        <f t="shared" si="155"/>
        <v>76161.634952156659</v>
      </c>
      <c r="AP402">
        <f t="shared" si="156"/>
        <v>36086.658876956979</v>
      </c>
      <c r="AQ402">
        <f t="shared" si="157"/>
        <v>57566.62497559256</v>
      </c>
    </row>
    <row r="403" spans="8:43" x14ac:dyDescent="0.3">
      <c r="H403" s="103">
        <v>396</v>
      </c>
      <c r="I403" s="48">
        <f t="shared" si="173"/>
        <v>2.4881413816431328</v>
      </c>
      <c r="J403" s="96">
        <f t="shared" si="167"/>
        <v>16030.048006760773</v>
      </c>
      <c r="K403" s="97">
        <f t="shared" si="168"/>
        <v>10539.651488472962</v>
      </c>
      <c r="M403" s="92">
        <v>396</v>
      </c>
      <c r="N403" s="70">
        <f t="shared" si="174"/>
        <v>2.4881413816431328</v>
      </c>
      <c r="O403" s="71">
        <f t="shared" si="169"/>
        <v>-22778.96639526746</v>
      </c>
      <c r="P403" s="75">
        <f t="shared" si="170"/>
        <v>12127.756041931072</v>
      </c>
      <c r="R403" s="89">
        <v>396</v>
      </c>
      <c r="S403" s="82">
        <f t="shared" si="175"/>
        <v>2.4881413816431328</v>
      </c>
      <c r="T403" s="83">
        <f t="shared" si="171"/>
        <v>-8969.9519932392268</v>
      </c>
      <c r="U403" s="84">
        <f t="shared" si="172"/>
        <v>-11960.348511527038</v>
      </c>
      <c r="W403">
        <f t="shared" si="162"/>
        <v>-54481.250182854121</v>
      </c>
      <c r="X403">
        <f t="shared" si="163"/>
        <v>10304.232148201691</v>
      </c>
      <c r="Z403">
        <f t="shared" si="164"/>
        <v>3227.6493510408845</v>
      </c>
      <c r="AA403">
        <f t="shared" si="165"/>
        <v>-2617.1429911313376</v>
      </c>
      <c r="AC403">
        <f t="shared" si="158"/>
        <v>377.74139386081072</v>
      </c>
      <c r="AD403">
        <f t="shared" si="159"/>
        <v>-78.288724316335177</v>
      </c>
      <c r="AF403" s="50">
        <f t="shared" si="152"/>
        <v>91.697979009839756</v>
      </c>
      <c r="AG403" s="59">
        <f t="shared" si="160"/>
        <v>-3.4524450117744085</v>
      </c>
      <c r="AI403" s="12">
        <f t="shared" si="153"/>
        <v>142.15721454268191</v>
      </c>
      <c r="AJ403" s="62">
        <f t="shared" si="161"/>
        <v>-1.2542699157756836</v>
      </c>
      <c r="AL403" s="40">
        <f t="shared" si="154"/>
        <v>143.88620030828903</v>
      </c>
      <c r="AM403" s="65">
        <f t="shared" si="166"/>
        <v>-73.582009388785082</v>
      </c>
      <c r="AO403">
        <f t="shared" si="155"/>
        <v>74534.021404603656</v>
      </c>
      <c r="AP403">
        <f t="shared" si="156"/>
        <v>34482.592294846057</v>
      </c>
      <c r="AQ403">
        <f t="shared" si="157"/>
        <v>55576.058552836264</v>
      </c>
    </row>
    <row r="404" spans="8:43" x14ac:dyDescent="0.3">
      <c r="H404" s="102">
        <v>397</v>
      </c>
      <c r="I404" s="48">
        <f t="shared" si="173"/>
        <v>2.4944245669503124</v>
      </c>
      <c r="J404" s="96">
        <f t="shared" si="167"/>
        <v>16011.027802307095</v>
      </c>
      <c r="K404" s="97">
        <f t="shared" si="168"/>
        <v>10514.647708445058</v>
      </c>
      <c r="M404" s="92">
        <v>397</v>
      </c>
      <c r="N404" s="70">
        <f t="shared" si="174"/>
        <v>2.4944245669503124</v>
      </c>
      <c r="O404" s="71">
        <f t="shared" si="169"/>
        <v>-22792.280538385035</v>
      </c>
      <c r="P404" s="75">
        <f t="shared" si="170"/>
        <v>12110.253395911541</v>
      </c>
      <c r="R404" s="89">
        <v>397</v>
      </c>
      <c r="S404" s="82">
        <f t="shared" si="175"/>
        <v>2.4944245669503124</v>
      </c>
      <c r="T404" s="83">
        <f t="shared" si="171"/>
        <v>-8988.972197692905</v>
      </c>
      <c r="U404" s="84">
        <f t="shared" si="172"/>
        <v>-11985.352291554942</v>
      </c>
      <c r="W404">
        <f t="shared" si="162"/>
        <v>-52820.207833101071</v>
      </c>
      <c r="X404">
        <f t="shared" si="163"/>
        <v>8985.8745620964783</v>
      </c>
      <c r="Z404">
        <f t="shared" si="164"/>
        <v>3416.5200479712898</v>
      </c>
      <c r="AA404">
        <f t="shared" si="165"/>
        <v>-2656.2873532895051</v>
      </c>
      <c r="AC404">
        <f t="shared" si="158"/>
        <v>407.02007884919277</v>
      </c>
      <c r="AD404">
        <f t="shared" si="159"/>
        <v>-75.048514574489218</v>
      </c>
      <c r="AF404" s="50">
        <f t="shared" si="152"/>
        <v>95.952906607678941</v>
      </c>
      <c r="AG404" s="59">
        <f t="shared" si="160"/>
        <v>-1.9578903621689605</v>
      </c>
      <c r="AI404" s="12">
        <f t="shared" si="153"/>
        <v>155.75277101200098</v>
      </c>
      <c r="AJ404" s="62">
        <f t="shared" si="161"/>
        <v>4.8126705324494594</v>
      </c>
      <c r="AL404" s="40">
        <f t="shared" si="154"/>
        <v>155.31440122951284</v>
      </c>
      <c r="AM404" s="65">
        <f t="shared" si="166"/>
        <v>-77.90329474476971</v>
      </c>
      <c r="AO404">
        <f t="shared" si="155"/>
        <v>72835.365668542639</v>
      </c>
      <c r="AP404">
        <f t="shared" si="156"/>
        <v>32835.872039763948</v>
      </c>
      <c r="AQ404">
        <f t="shared" si="157"/>
        <v>53498.546295292996</v>
      </c>
    </row>
    <row r="405" spans="8:43" x14ac:dyDescent="0.3">
      <c r="H405" s="103">
        <v>398</v>
      </c>
      <c r="I405" s="48">
        <f t="shared" si="173"/>
        <v>2.5007077522574921</v>
      </c>
      <c r="J405" s="96">
        <f t="shared" si="167"/>
        <v>15992.165075645567</v>
      </c>
      <c r="K405" s="97">
        <f t="shared" si="168"/>
        <v>10489.524915287528</v>
      </c>
      <c r="M405" s="92">
        <v>398</v>
      </c>
      <c r="N405" s="70">
        <f t="shared" si="174"/>
        <v>2.5007077522574921</v>
      </c>
      <c r="O405" s="71">
        <f t="shared" si="169"/>
        <v>-22805.484447048104</v>
      </c>
      <c r="P405" s="75">
        <f t="shared" si="170"/>
        <v>12092.667440701269</v>
      </c>
      <c r="R405" s="89">
        <v>398</v>
      </c>
      <c r="S405" s="82">
        <f t="shared" si="175"/>
        <v>2.5007077522574921</v>
      </c>
      <c r="T405" s="83">
        <f t="shared" si="171"/>
        <v>-9007.8349243544326</v>
      </c>
      <c r="U405" s="84">
        <f t="shared" si="172"/>
        <v>-12010.475084712472</v>
      </c>
      <c r="W405">
        <f t="shared" si="162"/>
        <v>-51061.070299259278</v>
      </c>
      <c r="X405">
        <f t="shared" si="163"/>
        <v>7648.3498211299147</v>
      </c>
      <c r="Z405">
        <f t="shared" si="164"/>
        <v>3620.0300873958863</v>
      </c>
      <c r="AA405">
        <f t="shared" si="165"/>
        <v>-2693.8116105767494</v>
      </c>
      <c r="AC405">
        <f t="shared" si="158"/>
        <v>440.75107285504566</v>
      </c>
      <c r="AD405">
        <f t="shared" si="159"/>
        <v>-70.160524066988017</v>
      </c>
      <c r="AF405" s="50">
        <f t="shared" si="152"/>
        <v>100.68337400410236</v>
      </c>
      <c r="AG405" s="59">
        <f t="shared" si="160"/>
        <v>-0.21019048068602741</v>
      </c>
      <c r="AI405" s="12">
        <f t="shared" si="153"/>
        <v>171.41274863914614</v>
      </c>
      <c r="AJ405" s="62">
        <f t="shared" si="161"/>
        <v>12.977750512591768</v>
      </c>
      <c r="AL405" s="40">
        <f t="shared" si="154"/>
        <v>168.65495021179717</v>
      </c>
      <c r="AM405" s="65">
        <f t="shared" si="166"/>
        <v>-82.928084098893763</v>
      </c>
      <c r="AO405">
        <f t="shared" si="155"/>
        <v>71061.225149484279</v>
      </c>
      <c r="AP405">
        <f t="shared" si="156"/>
        <v>31149.965436566807</v>
      </c>
      <c r="AQ405">
        <f t="shared" si="157"/>
        <v>51328.061981079903</v>
      </c>
    </row>
    <row r="406" spans="8:43" x14ac:dyDescent="0.3">
      <c r="H406" s="102">
        <v>399</v>
      </c>
      <c r="I406" s="48">
        <f t="shared" si="173"/>
        <v>2.5069909375646717</v>
      </c>
      <c r="J406" s="96">
        <f t="shared" si="167"/>
        <v>15973.460571444341</v>
      </c>
      <c r="K406" s="97">
        <f t="shared" si="168"/>
        <v>10464.284100805229</v>
      </c>
      <c r="M406" s="92">
        <v>399</v>
      </c>
      <c r="N406" s="70">
        <f t="shared" si="174"/>
        <v>2.5069909375646717</v>
      </c>
      <c r="O406" s="71">
        <f t="shared" si="169"/>
        <v>-22818.577599988963</v>
      </c>
      <c r="P406" s="75">
        <f t="shared" si="170"/>
        <v>12074.998870563661</v>
      </c>
      <c r="R406" s="89">
        <v>399</v>
      </c>
      <c r="S406" s="82">
        <f t="shared" si="175"/>
        <v>2.5069909375646717</v>
      </c>
      <c r="T406" s="83">
        <f t="shared" si="171"/>
        <v>-9026.5394285556595</v>
      </c>
      <c r="U406" s="84">
        <f t="shared" si="172"/>
        <v>-12035.715899194771</v>
      </c>
      <c r="W406">
        <f t="shared" si="162"/>
        <v>-49195.961371454454</v>
      </c>
      <c r="X406">
        <f t="shared" si="163"/>
        <v>6292.6739503331664</v>
      </c>
      <c r="Z406">
        <f t="shared" si="164"/>
        <v>3840.4056238234093</v>
      </c>
      <c r="AA406">
        <f t="shared" si="165"/>
        <v>-2728.8918726102434</v>
      </c>
      <c r="AC406">
        <f t="shared" si="158"/>
        <v>479.75810575739786</v>
      </c>
      <c r="AD406">
        <f t="shared" si="159"/>
        <v>-62.936273663425254</v>
      </c>
      <c r="AF406" s="50">
        <f t="shared" si="152"/>
        <v>105.96868309126361</v>
      </c>
      <c r="AG406" s="59">
        <f t="shared" si="160"/>
        <v>1.8489337962685017</v>
      </c>
      <c r="AI406" s="12">
        <f t="shared" si="153"/>
        <v>189.39923324546493</v>
      </c>
      <c r="AJ406" s="62">
        <f t="shared" si="161"/>
        <v>24.050063029757222</v>
      </c>
      <c r="AL406" s="40">
        <f t="shared" si="154"/>
        <v>184.39018942066932</v>
      </c>
      <c r="AM406" s="65">
        <f t="shared" si="166"/>
        <v>-88.835270489450977</v>
      </c>
      <c r="AO406">
        <f t="shared" si="155"/>
        <v>69206.493238062714</v>
      </c>
      <c r="AP406">
        <f t="shared" si="156"/>
        <v>29430.399705780397</v>
      </c>
      <c r="AQ406">
        <f t="shared" si="157"/>
        <v>49057.73094530862</v>
      </c>
    </row>
    <row r="407" spans="8:43" x14ac:dyDescent="0.3">
      <c r="H407" s="103">
        <v>400</v>
      </c>
      <c r="I407" s="48">
        <f t="shared" si="173"/>
        <v>2.5132741228718514</v>
      </c>
      <c r="J407" s="96">
        <f t="shared" si="167"/>
        <v>15954.915028125213</v>
      </c>
      <c r="K407" s="97">
        <f t="shared" si="168"/>
        <v>10438.926261462298</v>
      </c>
      <c r="M407" s="92">
        <v>400</v>
      </c>
      <c r="N407" s="70">
        <f t="shared" si="174"/>
        <v>2.5132741228718514</v>
      </c>
      <c r="O407" s="71">
        <f t="shared" si="169"/>
        <v>-22831.559480312349</v>
      </c>
      <c r="P407" s="75">
        <f t="shared" si="170"/>
        <v>12057.248383023609</v>
      </c>
      <c r="R407" s="89">
        <v>400</v>
      </c>
      <c r="S407" s="82">
        <f t="shared" si="175"/>
        <v>2.5132741228718514</v>
      </c>
      <c r="T407" s="83">
        <f t="shared" si="171"/>
        <v>-9045.0849718747868</v>
      </c>
      <c r="U407" s="84">
        <f t="shared" si="172"/>
        <v>-12061.073738537702</v>
      </c>
      <c r="W407">
        <f t="shared" si="162"/>
        <v>-47215.788796323075</v>
      </c>
      <c r="X407">
        <f t="shared" si="163"/>
        <v>4920.360979820116</v>
      </c>
      <c r="Z407">
        <f t="shared" si="164"/>
        <v>4080.2846767021083</v>
      </c>
      <c r="AA407">
        <f t="shared" si="165"/>
        <v>-2760.3600094419562</v>
      </c>
      <c r="AC407">
        <f t="shared" si="158"/>
        <v>524.95891084051198</v>
      </c>
      <c r="AD407">
        <f t="shared" si="159"/>
        <v>-52.401728366996807</v>
      </c>
      <c r="AF407" s="50">
        <f t="shared" si="152"/>
        <v>111.90675253131064</v>
      </c>
      <c r="AG407" s="59">
        <f t="shared" si="160"/>
        <v>4.2948097555789539</v>
      </c>
      <c r="AI407" s="12">
        <f t="shared" si="153"/>
        <v>209.88249033236477</v>
      </c>
      <c r="AJ407" s="62">
        <f t="shared" si="161"/>
        <v>39.173117322575777</v>
      </c>
      <c r="AL407" s="40">
        <f t="shared" si="154"/>
        <v>203.16966797683651</v>
      </c>
      <c r="AM407" s="65">
        <f t="shared" si="166"/>
        <v>-95.869655445151537</v>
      </c>
      <c r="AO407">
        <f t="shared" si="155"/>
        <v>67265.271879227133</v>
      </c>
      <c r="AP407">
        <f t="shared" si="156"/>
        <v>27685.770575900515</v>
      </c>
      <c r="AQ407">
        <f t="shared" si="157"/>
        <v>46679.691572054078</v>
      </c>
    </row>
    <row r="408" spans="8:43" x14ac:dyDescent="0.3">
      <c r="H408" s="102">
        <v>401</v>
      </c>
      <c r="I408" s="48">
        <f t="shared" si="173"/>
        <v>2.519557308179031</v>
      </c>
      <c r="J408" s="96">
        <f t="shared" si="167"/>
        <v>15936.529177834482</v>
      </c>
      <c r="K408" s="97">
        <f t="shared" si="168"/>
        <v>10413.452398342812</v>
      </c>
      <c r="M408" s="92">
        <v>401</v>
      </c>
      <c r="N408" s="70">
        <f t="shared" si="174"/>
        <v>2.519557308179031</v>
      </c>
      <c r="O408" s="71">
        <f t="shared" si="169"/>
        <v>-22844.429575515864</v>
      </c>
      <c r="P408" s="75">
        <f t="shared" si="170"/>
        <v>12039.416678839969</v>
      </c>
      <c r="R408" s="89">
        <v>401</v>
      </c>
      <c r="S408" s="82">
        <f t="shared" si="175"/>
        <v>2.519557308179031</v>
      </c>
      <c r="T408" s="83">
        <f t="shared" si="171"/>
        <v>-9063.4708221655183</v>
      </c>
      <c r="U408" s="84">
        <f t="shared" si="172"/>
        <v>-12086.547601657188</v>
      </c>
      <c r="W408">
        <f t="shared" si="162"/>
        <v>-45110.026594116956</v>
      </c>
      <c r="X408">
        <f t="shared" si="163"/>
        <v>3533.6307590532633</v>
      </c>
      <c r="Z408">
        <f t="shared" si="164"/>
        <v>4342.7641321223646</v>
      </c>
      <c r="AA408">
        <f t="shared" si="165"/>
        <v>-2786.5608736254544</v>
      </c>
      <c r="AC408">
        <f t="shared" si="158"/>
        <v>577.2823583033794</v>
      </c>
      <c r="AD408">
        <f t="shared" si="159"/>
        <v>-37.203286178787252</v>
      </c>
      <c r="AF408" s="50">
        <f t="shared" si="152"/>
        <v>118.61978393826398</v>
      </c>
      <c r="AG408" s="59">
        <f t="shared" si="160"/>
        <v>7.2260738781972691</v>
      </c>
      <c r="AI408" s="12">
        <f t="shared" si="153"/>
        <v>232.7776615285095</v>
      </c>
      <c r="AJ408" s="62">
        <f t="shared" si="161"/>
        <v>59.945229641458241</v>
      </c>
      <c r="AL408" s="40">
        <f t="shared" si="154"/>
        <v>225.88491283660596</v>
      </c>
      <c r="AM408" s="65">
        <f t="shared" si="166"/>
        <v>-104.37458969844276</v>
      </c>
      <c r="AO408">
        <f t="shared" si="155"/>
        <v>65230.726257202943</v>
      </c>
      <c r="AP408">
        <f t="shared" si="156"/>
        <v>25929.276247468282</v>
      </c>
      <c r="AQ408">
        <f t="shared" si="157"/>
        <v>44184.948823029037</v>
      </c>
    </row>
    <row r="409" spans="8:43" x14ac:dyDescent="0.3">
      <c r="H409" s="103">
        <v>402</v>
      </c>
      <c r="I409" s="48">
        <f t="shared" si="173"/>
        <v>2.5258404934862106</v>
      </c>
      <c r="J409" s="96">
        <f t="shared" si="167"/>
        <v>15918.303746414033</v>
      </c>
      <c r="K409" s="97">
        <f t="shared" si="168"/>
        <v>10387.863517111269</v>
      </c>
      <c r="M409" s="92">
        <v>402</v>
      </c>
      <c r="N409" s="70">
        <f t="shared" si="174"/>
        <v>2.5258404934862106</v>
      </c>
      <c r="O409" s="71">
        <f t="shared" si="169"/>
        <v>-22857.187377510178</v>
      </c>
      <c r="P409" s="75">
        <f t="shared" si="170"/>
        <v>12021.504461977889</v>
      </c>
      <c r="R409" s="89">
        <v>402</v>
      </c>
      <c r="S409" s="82">
        <f t="shared" si="175"/>
        <v>2.5258404934862106</v>
      </c>
      <c r="T409" s="83">
        <f t="shared" si="171"/>
        <v>-9081.6962535859675</v>
      </c>
      <c r="U409" s="84">
        <f t="shared" si="172"/>
        <v>-12112.136482888731</v>
      </c>
      <c r="W409">
        <f t="shared" si="162"/>
        <v>-42866.484233267853</v>
      </c>
      <c r="X409">
        <f t="shared" si="163"/>
        <v>2135.6999114681876</v>
      </c>
      <c r="Z409">
        <f t="shared" si="164"/>
        <v>4631.4053112740539</v>
      </c>
      <c r="AA409">
        <f t="shared" si="165"/>
        <v>-2805.1625167148482</v>
      </c>
      <c r="AC409">
        <f t="shared" si="158"/>
        <v>637.46750449541321</v>
      </c>
      <c r="AD409">
        <f t="shared" si="159"/>
        <v>-15.538985947070302</v>
      </c>
      <c r="AF409" s="50">
        <f t="shared" si="152"/>
        <v>126.26198239876419</v>
      </c>
      <c r="AG409" s="59">
        <f t="shared" si="160"/>
        <v>10.773740119563959</v>
      </c>
      <c r="AI409" s="12">
        <f t="shared" si="153"/>
        <v>257.4201910757115</v>
      </c>
      <c r="AJ409" s="62">
        <f t="shared" si="161"/>
        <v>88.532614406953911</v>
      </c>
      <c r="AL409" s="40">
        <f t="shared" si="154"/>
        <v>253.78533102093755</v>
      </c>
      <c r="AM409" s="65">
        <f t="shared" si="166"/>
        <v>-114.84534047358817</v>
      </c>
      <c r="AO409">
        <f t="shared" si="155"/>
        <v>63094.932881266606</v>
      </c>
      <c r="AP409">
        <f t="shared" si="156"/>
        <v>24181.052852859175</v>
      </c>
      <c r="AQ409">
        <f t="shared" si="157"/>
        <v>41563.23904178082</v>
      </c>
    </row>
    <row r="410" spans="8:43" x14ac:dyDescent="0.3">
      <c r="H410" s="102">
        <v>403</v>
      </c>
      <c r="I410" s="48">
        <f t="shared" si="173"/>
        <v>2.5321236787933903</v>
      </c>
      <c r="J410" s="96">
        <f t="shared" si="167"/>
        <v>15900.239453372691</v>
      </c>
      <c r="K410" s="97">
        <f t="shared" si="168"/>
        <v>10362.160627972884</v>
      </c>
      <c r="M410" s="92">
        <v>403</v>
      </c>
      <c r="N410" s="70">
        <f t="shared" si="174"/>
        <v>2.5321236787933903</v>
      </c>
      <c r="O410" s="71">
        <f t="shared" si="169"/>
        <v>-22869.832382639117</v>
      </c>
      <c r="P410" s="75">
        <f t="shared" si="170"/>
        <v>12003.51243958102</v>
      </c>
      <c r="R410" s="89">
        <v>403</v>
      </c>
      <c r="S410" s="82">
        <f t="shared" si="175"/>
        <v>2.5321236787933903</v>
      </c>
      <c r="T410" s="83">
        <f t="shared" si="171"/>
        <v>-9099.7605466273089</v>
      </c>
      <c r="U410" s="84">
        <f t="shared" si="172"/>
        <v>-12137.839372027116</v>
      </c>
      <c r="W410">
        <f t="shared" si="162"/>
        <v>-40471.098139568901</v>
      </c>
      <c r="X410">
        <f t="shared" si="163"/>
        <v>731.17627986737966</v>
      </c>
      <c r="Z410">
        <f t="shared" si="164"/>
        <v>4950.1390635217604</v>
      </c>
      <c r="AA410">
        <f t="shared" si="165"/>
        <v>-2812.9320096883835</v>
      </c>
      <c r="AC410">
        <f t="shared" si="158"/>
        <v>705.65763555778835</v>
      </c>
      <c r="AD410">
        <f t="shared" si="159"/>
        <v>14.762481815269552</v>
      </c>
      <c r="AF410" s="50">
        <f t="shared" si="152"/>
        <v>135.03008281794476</v>
      </c>
      <c r="AG410" s="59">
        <f t="shared" si="160"/>
        <v>15.114573004777458</v>
      </c>
      <c r="AI410" s="12">
        <f t="shared" si="153"/>
        <v>281.96573663906719</v>
      </c>
      <c r="AJ410" s="62">
        <f t="shared" si="161"/>
        <v>127.66734301240037</v>
      </c>
      <c r="AL410" s="40">
        <f t="shared" si="154"/>
        <v>288.66181610077632</v>
      </c>
      <c r="AM410" s="65">
        <f t="shared" si="166"/>
        <v>-128.01943420190827</v>
      </c>
      <c r="AO410">
        <f t="shared" si="155"/>
        <v>60848.752532485028</v>
      </c>
      <c r="AP410">
        <f t="shared" si="156"/>
        <v>22471.692241456905</v>
      </c>
      <c r="AQ410">
        <f t="shared" si="157"/>
        <v>38802.947186717538</v>
      </c>
    </row>
    <row r="411" spans="8:43" x14ac:dyDescent="0.3">
      <c r="H411" s="103">
        <v>404</v>
      </c>
      <c r="I411" s="48">
        <f t="shared" si="173"/>
        <v>2.5384068641005699</v>
      </c>
      <c r="J411" s="96">
        <f t="shared" si="167"/>
        <v>15882.337011857813</v>
      </c>
      <c r="K411" s="97">
        <f t="shared" si="168"/>
        <v>10336.344745633713</v>
      </c>
      <c r="M411" s="92">
        <v>404</v>
      </c>
      <c r="N411" s="70">
        <f t="shared" si="174"/>
        <v>2.5384068641005699</v>
      </c>
      <c r="O411" s="71">
        <f t="shared" si="169"/>
        <v>-22882.364091699528</v>
      </c>
      <c r="P411" s="75">
        <f t="shared" si="170"/>
        <v>11985.441321943599</v>
      </c>
      <c r="R411" s="89">
        <v>404</v>
      </c>
      <c r="S411" s="82">
        <f t="shared" si="175"/>
        <v>2.5384068641005699</v>
      </c>
      <c r="T411" s="83">
        <f t="shared" si="171"/>
        <v>-9117.6629881421868</v>
      </c>
      <c r="U411" s="84">
        <f t="shared" si="172"/>
        <v>-12163.655254366287</v>
      </c>
      <c r="W411">
        <f t="shared" si="162"/>
        <v>-37907.821403363298</v>
      </c>
      <c r="X411">
        <f t="shared" si="163"/>
        <v>-673.44441474990333</v>
      </c>
      <c r="Z411">
        <f t="shared" si="164"/>
        <v>5302.9678813006549</v>
      </c>
      <c r="AA411">
        <f t="shared" si="165"/>
        <v>-2805.5507687807485</v>
      </c>
      <c r="AC411">
        <f t="shared" si="158"/>
        <v>780.72633972296853</v>
      </c>
      <c r="AD411">
        <f t="shared" si="159"/>
        <v>55.695720685748171</v>
      </c>
      <c r="AF411" s="50">
        <f t="shared" si="152"/>
        <v>145.1775507982621</v>
      </c>
      <c r="AG411" s="59">
        <f t="shared" si="160"/>
        <v>20.491198131142401</v>
      </c>
      <c r="AI411" s="12">
        <f t="shared" si="153"/>
        <v>302.40519192385813</v>
      </c>
      <c r="AJ411" s="62">
        <f t="shared" si="161"/>
        <v>180.23995962595848</v>
      </c>
      <c r="AL411" s="40">
        <f t="shared" si="154"/>
        <v>333.14359700084833</v>
      </c>
      <c r="AM411" s="65">
        <f t="shared" si="166"/>
        <v>-145.0354370713527</v>
      </c>
      <c r="AO411">
        <f t="shared" si="155"/>
        <v>58481.800359469329</v>
      </c>
      <c r="AP411">
        <f t="shared" si="156"/>
        <v>20847.361537842444</v>
      </c>
      <c r="AQ411">
        <f t="shared" si="157"/>
        <v>35891.153568155431</v>
      </c>
    </row>
    <row r="412" spans="8:43" x14ac:dyDescent="0.3">
      <c r="H412" s="102">
        <v>405</v>
      </c>
      <c r="I412" s="48">
        <f t="shared" si="173"/>
        <v>2.5446900494077496</v>
      </c>
      <c r="J412" s="96">
        <f t="shared" si="167"/>
        <v>15864.597128627143</v>
      </c>
      <c r="K412" s="97">
        <f t="shared" si="168"/>
        <v>10310.416889260583</v>
      </c>
      <c r="M412" s="92">
        <v>405</v>
      </c>
      <c r="N412" s="70">
        <f t="shared" si="174"/>
        <v>2.5446900494077496</v>
      </c>
      <c r="O412" s="71">
        <f t="shared" si="169"/>
        <v>-22894.782009961</v>
      </c>
      <c r="P412" s="75">
        <f t="shared" si="170"/>
        <v>11967.291822482408</v>
      </c>
      <c r="R412" s="89">
        <v>405</v>
      </c>
      <c r="S412" s="82">
        <f t="shared" si="175"/>
        <v>2.5446900494077496</v>
      </c>
      <c r="T412" s="83">
        <f t="shared" si="171"/>
        <v>-9135.4028713728567</v>
      </c>
      <c r="U412" s="84">
        <f t="shared" si="172"/>
        <v>-12189.583110739417</v>
      </c>
      <c r="W412">
        <f t="shared" si="162"/>
        <v>-35158.746670247594</v>
      </c>
      <c r="X412">
        <f t="shared" si="163"/>
        <v>-2069.2578340545592</v>
      </c>
      <c r="Z412">
        <f t="shared" si="164"/>
        <v>5693.3310511621394</v>
      </c>
      <c r="AA412">
        <f t="shared" si="165"/>
        <v>-2777.7029084378746</v>
      </c>
      <c r="AC412">
        <f t="shared" si="158"/>
        <v>859.54071916609928</v>
      </c>
      <c r="AD412">
        <f t="shared" si="159"/>
        <v>107.39110137797033</v>
      </c>
      <c r="AF412" s="50">
        <f t="shared" si="152"/>
        <v>157.03313438456485</v>
      </c>
      <c r="AG412" s="59">
        <f t="shared" si="160"/>
        <v>27.243014791454364</v>
      </c>
      <c r="AI412" s="12">
        <f t="shared" si="153"/>
        <v>311.32155660911542</v>
      </c>
      <c r="AJ412" s="62">
        <f t="shared" si="161"/>
        <v>247.87142484473321</v>
      </c>
      <c r="AL412" s="40">
        <f t="shared" si="154"/>
        <v>391.18602817241901</v>
      </c>
      <c r="AM412" s="65">
        <f t="shared" si="166"/>
        <v>-167.72333825821724</v>
      </c>
      <c r="AO412">
        <f t="shared" si="155"/>
        <v>55982.658294575158</v>
      </c>
      <c r="AP412">
        <f t="shared" si="156"/>
        <v>19376.65051750766</v>
      </c>
      <c r="AQ412">
        <f t="shared" si="157"/>
        <v>32813.931396319</v>
      </c>
    </row>
    <row r="413" spans="8:43" x14ac:dyDescent="0.3">
      <c r="H413" s="103">
        <v>406</v>
      </c>
      <c r="I413" s="48">
        <f t="shared" si="173"/>
        <v>2.5509732347149292</v>
      </c>
      <c r="J413" s="96">
        <f t="shared" si="167"/>
        <v>15847.020504020889</v>
      </c>
      <c r="K413" s="97">
        <f t="shared" si="168"/>
        <v>10284.37808244087</v>
      </c>
      <c r="M413" s="92">
        <v>406</v>
      </c>
      <c r="N413" s="70">
        <f t="shared" si="174"/>
        <v>2.5509732347149292</v>
      </c>
      <c r="O413" s="71">
        <f t="shared" si="169"/>
        <v>-22907.085647185377</v>
      </c>
      <c r="P413" s="75">
        <f t="shared" si="170"/>
        <v>11949.064657708608</v>
      </c>
      <c r="R413" s="89">
        <v>406</v>
      </c>
      <c r="S413" s="82">
        <f t="shared" si="175"/>
        <v>2.5509732347149292</v>
      </c>
      <c r="T413" s="83">
        <f t="shared" si="171"/>
        <v>-9152.9794959791107</v>
      </c>
      <c r="U413" s="84">
        <f t="shared" si="172"/>
        <v>-12215.62191755913</v>
      </c>
      <c r="W413">
        <f t="shared" si="162"/>
        <v>-32204.638554770761</v>
      </c>
      <c r="X413">
        <f t="shared" si="163"/>
        <v>-3444.6854006012504</v>
      </c>
      <c r="Z413">
        <f t="shared" si="164"/>
        <v>6123.1014107451892</v>
      </c>
      <c r="AA413">
        <f t="shared" si="165"/>
        <v>-2724.0073577488893</v>
      </c>
      <c r="AC413">
        <f t="shared" si="158"/>
        <v>937.30838179455918</v>
      </c>
      <c r="AD413">
        <f t="shared" si="159"/>
        <v>164.323073678946</v>
      </c>
      <c r="AF413" s="50">
        <f t="shared" si="152"/>
        <v>171.02332315884303</v>
      </c>
      <c r="AG413" s="59">
        <f t="shared" si="160"/>
        <v>35.85498377074471</v>
      </c>
      <c r="AI413" s="12">
        <f t="shared" si="153"/>
        <v>297.40806678785657</v>
      </c>
      <c r="AJ413" s="62">
        <f t="shared" si="161"/>
        <v>327.62608049549419</v>
      </c>
      <c r="AL413" s="40">
        <f t="shared" si="154"/>
        <v>468.87699184785959</v>
      </c>
      <c r="AM413" s="65">
        <f t="shared" si="166"/>
        <v>-199.15799058729289</v>
      </c>
      <c r="AO413">
        <f t="shared" si="155"/>
        <v>53339.576537055407</v>
      </c>
      <c r="AP413">
        <f t="shared" si="156"/>
        <v>18157.994596698649</v>
      </c>
      <c r="AQ413">
        <f t="shared" si="157"/>
        <v>29557.023774169105</v>
      </c>
    </row>
    <row r="414" spans="8:43" x14ac:dyDescent="0.3">
      <c r="H414" s="102">
        <v>407</v>
      </c>
      <c r="I414" s="48">
        <f t="shared" si="173"/>
        <v>2.5572564200221088</v>
      </c>
      <c r="J414" s="96">
        <f t="shared" si="167"/>
        <v>15829.607831934096</v>
      </c>
      <c r="K414" s="97">
        <f t="shared" si="168"/>
        <v>10258.22935314208</v>
      </c>
      <c r="M414" s="92">
        <v>407</v>
      </c>
      <c r="N414" s="70">
        <f t="shared" si="174"/>
        <v>2.5572564200221088</v>
      </c>
      <c r="O414" s="71">
        <f t="shared" si="169"/>
        <v>-22919.274517646132</v>
      </c>
      <c r="P414" s="75">
        <f t="shared" si="170"/>
        <v>11930.760547199456</v>
      </c>
      <c r="R414" s="89">
        <v>407</v>
      </c>
      <c r="S414" s="82">
        <f t="shared" si="175"/>
        <v>2.5572564200221088</v>
      </c>
      <c r="T414" s="83">
        <f t="shared" si="171"/>
        <v>-9170.3921680659041</v>
      </c>
      <c r="U414" s="84">
        <f t="shared" si="172"/>
        <v>-12241.77064685792</v>
      </c>
      <c r="W414">
        <f t="shared" si="162"/>
        <v>-29025.924301673844</v>
      </c>
      <c r="X414">
        <f t="shared" si="163"/>
        <v>-4786.1486952658261</v>
      </c>
      <c r="Z414">
        <f t="shared" si="164"/>
        <v>6591.7556016424687</v>
      </c>
      <c r="AA414">
        <f t="shared" si="165"/>
        <v>-2641.845820909416</v>
      </c>
      <c r="AC414">
        <f t="shared" si="158"/>
        <v>1011.9597547421554</v>
      </c>
      <c r="AD414">
        <f t="shared" si="159"/>
        <v>209.40353521511517</v>
      </c>
      <c r="AF414" s="50">
        <f t="shared" si="152"/>
        <v>187.69495504089574</v>
      </c>
      <c r="AG414" s="59">
        <f t="shared" si="160"/>
        <v>47.037320761027367</v>
      </c>
      <c r="AI414" s="12">
        <f t="shared" si="153"/>
        <v>248.52170019613541</v>
      </c>
      <c r="AJ414" s="62">
        <f t="shared" si="161"/>
        <v>407.12493150633543</v>
      </c>
      <c r="AL414" s="40">
        <f t="shared" si="154"/>
        <v>575.74309950512418</v>
      </c>
      <c r="AM414" s="65">
        <f t="shared" si="166"/>
        <v>-244.75871705224765</v>
      </c>
      <c r="AO414">
        <f t="shared" si="155"/>
        <v>50541.969722158996</v>
      </c>
      <c r="AP414">
        <f t="shared" si="156"/>
        <v>17323.322508631471</v>
      </c>
      <c r="AQ414">
        <f t="shared" si="157"/>
        <v>26106.853449333601</v>
      </c>
    </row>
    <row r="415" spans="8:43" x14ac:dyDescent="0.3">
      <c r="H415" s="103">
        <v>408</v>
      </c>
      <c r="I415" s="48">
        <f t="shared" si="173"/>
        <v>2.5635396053292885</v>
      </c>
      <c r="J415" s="96">
        <f t="shared" si="167"/>
        <v>15812.359799789245</v>
      </c>
      <c r="K415" s="97">
        <f t="shared" si="168"/>
        <v>10231.971733671273</v>
      </c>
      <c r="M415" s="92">
        <v>408</v>
      </c>
      <c r="N415" s="70">
        <f t="shared" si="174"/>
        <v>2.5635396053292885</v>
      </c>
      <c r="O415" s="71">
        <f t="shared" si="169"/>
        <v>-22931.348140147529</v>
      </c>
      <c r="P415" s="75">
        <f t="shared" si="170"/>
        <v>11912.380213569892</v>
      </c>
      <c r="R415" s="89">
        <v>408</v>
      </c>
      <c r="S415" s="82">
        <f t="shared" si="175"/>
        <v>2.5635396053292885</v>
      </c>
      <c r="T415" s="83">
        <f t="shared" si="171"/>
        <v>-9187.6402002107552</v>
      </c>
      <c r="U415" s="84">
        <f t="shared" si="172"/>
        <v>-12268.028266328727</v>
      </c>
      <c r="W415">
        <f t="shared" si="162"/>
        <v>-25603.551531509838</v>
      </c>
      <c r="X415">
        <f t="shared" si="163"/>
        <v>-6080.8961638186438</v>
      </c>
      <c r="Z415">
        <f t="shared" si="164"/>
        <v>7097.7354790135469</v>
      </c>
      <c r="AA415">
        <f t="shared" si="165"/>
        <v>-2537.1440533018585</v>
      </c>
      <c r="AC415">
        <f t="shared" si="158"/>
        <v>1095.6119807318005</v>
      </c>
      <c r="AD415">
        <f t="shared" si="159"/>
        <v>210.01625644608339</v>
      </c>
      <c r="AF415" s="50">
        <f t="shared" si="152"/>
        <v>207.72641727135769</v>
      </c>
      <c r="AG415" s="59">
        <f t="shared" si="160"/>
        <v>61.861649119479701</v>
      </c>
      <c r="AI415" s="12">
        <f t="shared" si="153"/>
        <v>161.23753574494134</v>
      </c>
      <c r="AJ415" s="62">
        <f t="shared" si="161"/>
        <v>462.71441521405535</v>
      </c>
      <c r="AL415" s="40">
        <f t="shared" si="154"/>
        <v>726.64802771550148</v>
      </c>
      <c r="AM415" s="65">
        <f t="shared" si="166"/>
        <v>-314.55980788745171</v>
      </c>
      <c r="AO415">
        <f t="shared" si="155"/>
        <v>47582.8188834951</v>
      </c>
      <c r="AP415">
        <f t="shared" si="156"/>
        <v>17029.239889020399</v>
      </c>
      <c r="AQ415">
        <f t="shared" si="157"/>
        <v>22451.208184687221</v>
      </c>
    </row>
    <row r="416" spans="8:43" x14ac:dyDescent="0.3">
      <c r="H416" s="102">
        <v>409</v>
      </c>
      <c r="I416" s="48">
        <f t="shared" si="173"/>
        <v>2.5698227906364681</v>
      </c>
      <c r="J416" s="96">
        <f t="shared" si="167"/>
        <v>15795.277088509109</v>
      </c>
      <c r="K416" s="97">
        <f t="shared" si="168"/>
        <v>10205.606260634308</v>
      </c>
      <c r="M416" s="92">
        <v>409</v>
      </c>
      <c r="N416" s="70">
        <f t="shared" si="174"/>
        <v>2.5698227906364681</v>
      </c>
      <c r="O416" s="71">
        <f t="shared" si="169"/>
        <v>-22943.306038043625</v>
      </c>
      <c r="P416" s="75">
        <f t="shared" si="170"/>
        <v>11893.924382444015</v>
      </c>
      <c r="R416" s="89">
        <v>409</v>
      </c>
      <c r="S416" s="82">
        <f t="shared" si="175"/>
        <v>2.5698227906364681</v>
      </c>
      <c r="T416" s="83">
        <f t="shared" si="171"/>
        <v>-9204.7229114908914</v>
      </c>
      <c r="U416" s="84">
        <f t="shared" si="172"/>
        <v>-12294.393739365692</v>
      </c>
      <c r="W416">
        <f t="shared" si="162"/>
        <v>-21917.732294411591</v>
      </c>
      <c r="X416">
        <f t="shared" si="163"/>
        <v>-7323.216158413813</v>
      </c>
      <c r="Z416">
        <f t="shared" si="164"/>
        <v>7645.5414693794473</v>
      </c>
      <c r="AA416">
        <f t="shared" si="165"/>
        <v>-2432.1359250788169</v>
      </c>
      <c r="AC416">
        <f t="shared" si="158"/>
        <v>1227.0526431360167</v>
      </c>
      <c r="AD416">
        <f t="shared" si="159"/>
        <v>123.56878154299903</v>
      </c>
      <c r="AF416" s="50">
        <f t="shared" si="152"/>
        <v>231.89792121796242</v>
      </c>
      <c r="AG416" s="59">
        <f t="shared" si="160"/>
        <v>82.005223678546969</v>
      </c>
      <c r="AI416" s="12">
        <f t="shared" si="153"/>
        <v>51.980500690510411</v>
      </c>
      <c r="AJ416" s="62">
        <f t="shared" si="161"/>
        <v>469.54908779933601</v>
      </c>
      <c r="AL416" s="40">
        <f t="shared" si="154"/>
        <v>943.17422122754385</v>
      </c>
      <c r="AM416" s="65">
        <f t="shared" si="166"/>
        <v>-427.98552993488391</v>
      </c>
      <c r="AO416">
        <f t="shared" si="155"/>
        <v>44461.489156178934</v>
      </c>
      <c r="AP416">
        <f t="shared" si="156"/>
        <v>17429.042292224738</v>
      </c>
      <c r="AQ416">
        <f t="shared" si="157"/>
        <v>18578.015936472217</v>
      </c>
    </row>
    <row r="417" spans="8:43" x14ac:dyDescent="0.3">
      <c r="H417" s="103">
        <v>410</v>
      </c>
      <c r="I417" s="48">
        <f t="shared" si="173"/>
        <v>2.5761059759436478</v>
      </c>
      <c r="J417" s="96">
        <f t="shared" si="167"/>
        <v>15778.360372489879</v>
      </c>
      <c r="K417" s="97">
        <f t="shared" si="168"/>
        <v>10179.13397489491</v>
      </c>
      <c r="M417" s="92">
        <v>410</v>
      </c>
      <c r="N417" s="70">
        <f t="shared" si="174"/>
        <v>2.5761059759436478</v>
      </c>
      <c r="O417" s="71">
        <f t="shared" si="169"/>
        <v>-22955.147739257085</v>
      </c>
      <c r="P417" s="75">
        <f t="shared" si="170"/>
        <v>11875.393782426438</v>
      </c>
      <c r="R417" s="89">
        <v>410</v>
      </c>
      <c r="S417" s="82">
        <f t="shared" si="175"/>
        <v>2.5761059759436478</v>
      </c>
      <c r="T417" s="83">
        <f t="shared" si="171"/>
        <v>-9221.6396275101215</v>
      </c>
      <c r="U417" s="84">
        <f t="shared" si="172"/>
        <v>-12320.86602510509</v>
      </c>
      <c r="W417">
        <f t="shared" si="162"/>
        <v>-17941.579979329868</v>
      </c>
      <c r="X417">
        <f t="shared" si="163"/>
        <v>-8523.8380232603467</v>
      </c>
      <c r="Z417">
        <f t="shared" si="164"/>
        <v>8259.0677909474562</v>
      </c>
      <c r="AA417">
        <f t="shared" si="165"/>
        <v>-2370.3515343073173</v>
      </c>
      <c r="AC417">
        <f t="shared" si="158"/>
        <v>1459.0424182123356</v>
      </c>
      <c r="AD417">
        <f t="shared" si="159"/>
        <v>-91.217880047051267</v>
      </c>
      <c r="AF417" s="50">
        <f t="shared" si="152"/>
        <v>260.93719086074168</v>
      </c>
      <c r="AG417" s="59">
        <f t="shared" si="160"/>
        <v>110.20140128257634</v>
      </c>
      <c r="AI417" s="12">
        <f t="shared" si="153"/>
        <v>-46.846388974221327</v>
      </c>
      <c r="AJ417" s="62">
        <f t="shared" si="161"/>
        <v>421.57330021042821</v>
      </c>
      <c r="AL417" s="40">
        <f t="shared" si="154"/>
        <v>1244.9516163258154</v>
      </c>
      <c r="AM417" s="65">
        <f t="shared" si="166"/>
        <v>-622.99258154005588</v>
      </c>
      <c r="AO417">
        <f t="shared" si="155"/>
        <v>41186.489002142065</v>
      </c>
      <c r="AP417">
        <f t="shared" si="156"/>
        <v>18637.855780466845</v>
      </c>
      <c r="AQ417">
        <f t="shared" si="157"/>
        <v>14471.529508326345</v>
      </c>
    </row>
    <row r="418" spans="8:43" x14ac:dyDescent="0.3">
      <c r="H418" s="102">
        <v>411</v>
      </c>
      <c r="I418" s="48">
        <f t="shared" si="173"/>
        <v>2.5823891612508274</v>
      </c>
      <c r="J418" s="96">
        <f t="shared" si="167"/>
        <v>15761.610319574538</v>
      </c>
      <c r="K418" s="97">
        <f t="shared" si="168"/>
        <v>10152.555921533596</v>
      </c>
      <c r="M418" s="92">
        <v>411</v>
      </c>
      <c r="N418" s="70">
        <f t="shared" si="174"/>
        <v>2.5823891612508274</v>
      </c>
      <c r="O418" s="71">
        <f t="shared" si="169"/>
        <v>-22966.872776297823</v>
      </c>
      <c r="P418" s="75">
        <f t="shared" si="170"/>
        <v>11856.789145073517</v>
      </c>
      <c r="R418" s="89">
        <v>411</v>
      </c>
      <c r="S418" s="82">
        <f t="shared" si="175"/>
        <v>2.5823891612508274</v>
      </c>
      <c r="T418" s="83">
        <f t="shared" si="171"/>
        <v>-9238.3896804254618</v>
      </c>
      <c r="U418" s="84">
        <f t="shared" si="172"/>
        <v>-12347.444078466404</v>
      </c>
      <c r="W418">
        <f t="shared" si="162"/>
        <v>-13629.665781579599</v>
      </c>
      <c r="X418">
        <f t="shared" si="163"/>
        <v>-9720.4160254198869</v>
      </c>
      <c r="Z418">
        <f t="shared" si="164"/>
        <v>8988.5890000536237</v>
      </c>
      <c r="AA418">
        <f t="shared" si="165"/>
        <v>-2415.9604743308428</v>
      </c>
      <c r="AC418">
        <f t="shared" si="158"/>
        <v>1755.4731775920495</v>
      </c>
      <c r="AD418">
        <f t="shared" si="159"/>
        <v>-470.99171516332677</v>
      </c>
      <c r="AF418" s="50">
        <f t="shared" si="152"/>
        <v>294.95146742923288</v>
      </c>
      <c r="AG418" s="59">
        <f t="shared" si="160"/>
        <v>151.03293055090546</v>
      </c>
      <c r="AI418" s="12">
        <f t="shared" si="153"/>
        <v>-109.31122675369244</v>
      </c>
      <c r="AJ418" s="62">
        <f t="shared" si="161"/>
        <v>338.39085892833185</v>
      </c>
      <c r="AL418" s="40">
        <f t="shared" si="154"/>
        <v>1569.8329369165092</v>
      </c>
      <c r="AM418" s="65">
        <f t="shared" si="166"/>
        <v>-960.41550464256409</v>
      </c>
      <c r="AO418">
        <f t="shared" si="155"/>
        <v>37782.233240893584</v>
      </c>
      <c r="AP418">
        <f t="shared" si="156"/>
        <v>20723.801926046661</v>
      </c>
      <c r="AQ418">
        <f t="shared" si="157"/>
        <v>10116.577407720903</v>
      </c>
    </row>
    <row r="419" spans="8:43" x14ac:dyDescent="0.3">
      <c r="H419" s="103">
        <v>412</v>
      </c>
      <c r="I419" s="48">
        <f t="shared" si="173"/>
        <v>2.588672346558007</v>
      </c>
      <c r="J419" s="96">
        <f t="shared" si="167"/>
        <v>15745.027591026494</v>
      </c>
      <c r="K419" s="97">
        <f t="shared" si="168"/>
        <v>10125.873149806404</v>
      </c>
      <c r="M419" s="92">
        <v>412</v>
      </c>
      <c r="N419" s="70">
        <f t="shared" si="174"/>
        <v>2.588672346558007</v>
      </c>
      <c r="O419" s="71">
        <f t="shared" si="169"/>
        <v>-22978.480686281455</v>
      </c>
      <c r="P419" s="75">
        <f t="shared" si="170"/>
        <v>11838.111204864483</v>
      </c>
      <c r="R419" s="89">
        <v>412</v>
      </c>
      <c r="S419" s="82">
        <f t="shared" si="175"/>
        <v>2.588672346558007</v>
      </c>
      <c r="T419" s="83">
        <f t="shared" si="171"/>
        <v>-9254.9724089735064</v>
      </c>
      <c r="U419" s="84">
        <f t="shared" si="172"/>
        <v>-12374.126850193596</v>
      </c>
      <c r="W419">
        <f t="shared" si="162"/>
        <v>-8915.9371343537805</v>
      </c>
      <c r="X419">
        <f t="shared" si="163"/>
        <v>-10987.270226980725</v>
      </c>
      <c r="Z419">
        <f t="shared" si="164"/>
        <v>9866.3255888496478</v>
      </c>
      <c r="AA419">
        <f t="shared" si="165"/>
        <v>-2651.4563319125064</v>
      </c>
      <c r="AC419">
        <f t="shared" si="158"/>
        <v>1560.739799250277</v>
      </c>
      <c r="AD419">
        <f t="shared" si="159"/>
        <v>-933.67164648183348</v>
      </c>
      <c r="AF419" s="50">
        <f t="shared" si="152"/>
        <v>331.42494675079416</v>
      </c>
      <c r="AG419" s="59">
        <f t="shared" si="160"/>
        <v>211.89500177966687</v>
      </c>
      <c r="AI419" s="12">
        <f t="shared" si="153"/>
        <v>-131.37779509458306</v>
      </c>
      <c r="AJ419" s="62">
        <f t="shared" si="161"/>
        <v>248.75908057330966</v>
      </c>
      <c r="AL419" s="40">
        <f t="shared" si="154"/>
        <v>1360.6926475940659</v>
      </c>
      <c r="AM419" s="65">
        <f t="shared" si="166"/>
        <v>-1394.32572883481</v>
      </c>
      <c r="AO419">
        <f t="shared" si="155"/>
        <v>34320.701927602058</v>
      </c>
      <c r="AP419">
        <f t="shared" si="156"/>
        <v>23734.404588906567</v>
      </c>
      <c r="AQ419">
        <f t="shared" si="157"/>
        <v>5606.8318925651965</v>
      </c>
    </row>
    <row r="420" spans="8:43" x14ac:dyDescent="0.3">
      <c r="H420" s="102">
        <v>413</v>
      </c>
      <c r="I420" s="48">
        <f t="shared" si="173"/>
        <v>2.5949555318651867</v>
      </c>
      <c r="J420" s="96">
        <f t="shared" si="167"/>
        <v>15728.61284150348</v>
      </c>
      <c r="K420" s="97">
        <f t="shared" si="168"/>
        <v>10099.086713103472</v>
      </c>
      <c r="M420" s="92">
        <v>413</v>
      </c>
      <c r="N420" s="70">
        <f t="shared" si="174"/>
        <v>2.5949555318651867</v>
      </c>
      <c r="O420" s="71">
        <f t="shared" si="169"/>
        <v>-22989.971010947564</v>
      </c>
      <c r="P420" s="75">
        <f t="shared" si="170"/>
        <v>11819.36069917243</v>
      </c>
      <c r="R420" s="89">
        <v>413</v>
      </c>
      <c r="S420" s="82">
        <f t="shared" si="175"/>
        <v>2.5949555318651867</v>
      </c>
      <c r="T420" s="83">
        <f t="shared" si="171"/>
        <v>-9271.38715849652</v>
      </c>
      <c r="U420" s="84">
        <f t="shared" si="172"/>
        <v>-12400.913286896528</v>
      </c>
      <c r="W420">
        <f t="shared" si="162"/>
        <v>-3787.6818650226719</v>
      </c>
      <c r="X420">
        <f t="shared" si="163"/>
        <v>-12429.707348747206</v>
      </c>
      <c r="Z420">
        <f t="shared" si="164"/>
        <v>10646.695488474787</v>
      </c>
      <c r="AA420">
        <f t="shared" si="165"/>
        <v>-3118.2921551534232</v>
      </c>
      <c r="AC420">
        <f t="shared" si="158"/>
        <v>-330.76758231452709</v>
      </c>
      <c r="AD420">
        <f t="shared" si="159"/>
        <v>-723.57894602137139</v>
      </c>
      <c r="AF420" s="50">
        <f t="shared" si="152"/>
        <v>359.3536148935919</v>
      </c>
      <c r="AG420" s="59">
        <f t="shared" si="160"/>
        <v>301.07231213960353</v>
      </c>
      <c r="AI420" s="12">
        <f t="shared" si="153"/>
        <v>-125.15741274137945</v>
      </c>
      <c r="AJ420" s="62">
        <f t="shared" si="161"/>
        <v>173.15501194483755</v>
      </c>
      <c r="AL420" s="40">
        <f t="shared" si="154"/>
        <v>-564.96378446673953</v>
      </c>
      <c r="AM420" s="65">
        <f t="shared" si="166"/>
        <v>-1197.8062701058125</v>
      </c>
      <c r="AO420">
        <f t="shared" si="155"/>
        <v>31032.999267203242</v>
      </c>
      <c r="AP420">
        <f t="shared" si="156"/>
        <v>27675.459003603883</v>
      </c>
      <c r="AQ420">
        <f t="shared" si="157"/>
        <v>2841.8514340969732</v>
      </c>
    </row>
    <row r="421" spans="8:43" x14ac:dyDescent="0.3">
      <c r="H421" s="103">
        <v>414</v>
      </c>
      <c r="I421" s="48">
        <f t="shared" si="173"/>
        <v>2.6012387171723663</v>
      </c>
      <c r="J421" s="96">
        <f t="shared" si="167"/>
        <v>15712.366719031694</v>
      </c>
      <c r="K421" s="97">
        <f t="shared" si="168"/>
        <v>10072.197668907458</v>
      </c>
      <c r="M421" s="92">
        <v>414</v>
      </c>
      <c r="N421" s="70">
        <f t="shared" si="174"/>
        <v>2.6012387171723663</v>
      </c>
      <c r="O421" s="71">
        <f t="shared" si="169"/>
        <v>-23001.343296677813</v>
      </c>
      <c r="P421" s="75">
        <f t="shared" si="170"/>
        <v>11800.53836823522</v>
      </c>
      <c r="R421" s="89">
        <v>414</v>
      </c>
      <c r="S421" s="82">
        <f t="shared" si="175"/>
        <v>2.6012387171723663</v>
      </c>
      <c r="T421" s="83">
        <f t="shared" si="171"/>
        <v>-9287.6332809683063</v>
      </c>
      <c r="U421" s="84">
        <f t="shared" si="172"/>
        <v>-12427.802331092542</v>
      </c>
      <c r="W421">
        <f t="shared" si="162"/>
        <v>1494.3199314254055</v>
      </c>
      <c r="X421">
        <f t="shared" si="163"/>
        <v>-14079.300794576589</v>
      </c>
      <c r="Z421">
        <f t="shared" si="164"/>
        <v>10481.311697317524</v>
      </c>
      <c r="AA421">
        <f t="shared" si="165"/>
        <v>-3480.0816281641091</v>
      </c>
      <c r="AC421">
        <f t="shared" si="158"/>
        <v>-1741.097080706789</v>
      </c>
      <c r="AD421">
        <f t="shared" si="159"/>
        <v>251.06742562078159</v>
      </c>
      <c r="AF421" s="50">
        <f t="shared" si="152"/>
        <v>354.06598614197338</v>
      </c>
      <c r="AG421" s="59">
        <f t="shared" si="160"/>
        <v>412.8730415620193</v>
      </c>
      <c r="AI421" s="12">
        <f t="shared" si="153"/>
        <v>-107.1488956598829</v>
      </c>
      <c r="AJ421" s="62">
        <f t="shared" si="161"/>
        <v>120.03499048271233</v>
      </c>
      <c r="AL421" s="40">
        <f t="shared" si="154"/>
        <v>-1988.0141711888796</v>
      </c>
      <c r="AM421" s="65">
        <f t="shared" si="166"/>
        <v>-281.84060642395002</v>
      </c>
      <c r="AO421">
        <f t="shared" si="155"/>
        <v>28427.564397662576</v>
      </c>
      <c r="AP421">
        <f t="shared" si="156"/>
        <v>32277.213573512945</v>
      </c>
      <c r="AQ421">
        <f t="shared" si="157"/>
        <v>6559.2589824290808</v>
      </c>
    </row>
    <row r="422" spans="8:43" x14ac:dyDescent="0.3">
      <c r="H422" s="102">
        <v>415</v>
      </c>
      <c r="I422" s="48">
        <f t="shared" si="173"/>
        <v>2.607521902479546</v>
      </c>
      <c r="J422" s="96">
        <f t="shared" si="167"/>
        <v>15696.289864980237</v>
      </c>
      <c r="K422" s="97">
        <f t="shared" si="168"/>
        <v>10045.207078751781</v>
      </c>
      <c r="M422" s="92">
        <v>415</v>
      </c>
      <c r="N422" s="70">
        <f t="shared" si="174"/>
        <v>2.607521902479546</v>
      </c>
      <c r="O422" s="71">
        <f t="shared" si="169"/>
        <v>-23012.597094513832</v>
      </c>
      <c r="P422" s="75">
        <f t="shared" si="170"/>
        <v>11781.644955126247</v>
      </c>
      <c r="R422" s="89">
        <v>415</v>
      </c>
      <c r="S422" s="82">
        <f t="shared" si="175"/>
        <v>2.607521902479546</v>
      </c>
      <c r="T422" s="83">
        <f t="shared" si="171"/>
        <v>-9303.7101350197627</v>
      </c>
      <c r="U422" s="84">
        <f t="shared" si="172"/>
        <v>-12454.792921248219</v>
      </c>
      <c r="W422">
        <f t="shared" si="162"/>
        <v>6517.3386449958189</v>
      </c>
      <c r="X422">
        <f t="shared" si="163"/>
        <v>-15787.958180456046</v>
      </c>
      <c r="Z422">
        <f t="shared" si="164"/>
        <v>9610.7631569641289</v>
      </c>
      <c r="AA422">
        <f t="shared" si="165"/>
        <v>-3354.5479153537185</v>
      </c>
      <c r="AC422">
        <f t="shared" si="158"/>
        <v>-1483.4991667523877</v>
      </c>
      <c r="AD422">
        <f t="shared" si="159"/>
        <v>718.01930328598394</v>
      </c>
      <c r="AF422" s="50">
        <f t="shared" si="152"/>
        <v>298.39776156852594</v>
      </c>
      <c r="AG422" s="59">
        <f t="shared" si="160"/>
        <v>515.40822761748973</v>
      </c>
      <c r="AI422" s="12">
        <f t="shared" si="153"/>
        <v>-89.265051789011125</v>
      </c>
      <c r="AJ422" s="62">
        <f t="shared" si="161"/>
        <v>86.809745628288141</v>
      </c>
      <c r="AL422" s="40">
        <f t="shared" si="154"/>
        <v>-1692.6318765319027</v>
      </c>
      <c r="AM422" s="65">
        <f t="shared" si="166"/>
        <v>115.80133004020604</v>
      </c>
      <c r="AO422">
        <f t="shared" si="155"/>
        <v>26909.313507192874</v>
      </c>
      <c r="AP422">
        <f t="shared" si="156"/>
        <v>36989.025885123527</v>
      </c>
      <c r="AQ422">
        <f t="shared" si="157"/>
        <v>11544.261239146565</v>
      </c>
    </row>
    <row r="423" spans="8:43" x14ac:dyDescent="0.3">
      <c r="H423" s="103">
        <v>416</v>
      </c>
      <c r="I423" s="48">
        <f t="shared" si="173"/>
        <v>2.6138050877867256</v>
      </c>
      <c r="J423" s="96">
        <f t="shared" si="167"/>
        <v>15680.382914035779</v>
      </c>
      <c r="K423" s="97">
        <f t="shared" si="168"/>
        <v>10018.116008178727</v>
      </c>
      <c r="M423" s="92">
        <v>416</v>
      </c>
      <c r="N423" s="70">
        <f t="shared" si="174"/>
        <v>2.6138050877867256</v>
      </c>
      <c r="O423" s="71">
        <f t="shared" si="169"/>
        <v>-23023.731960174955</v>
      </c>
      <c r="P423" s="75">
        <f t="shared" si="170"/>
        <v>11762.68120572511</v>
      </c>
      <c r="R423" s="89">
        <v>416</v>
      </c>
      <c r="S423" s="82">
        <f t="shared" si="175"/>
        <v>2.6138050877867256</v>
      </c>
      <c r="T423" s="83">
        <f t="shared" si="171"/>
        <v>-9319.6170859642207</v>
      </c>
      <c r="U423" s="84">
        <f t="shared" si="172"/>
        <v>-12481.883991821273</v>
      </c>
      <c r="W423">
        <f t="shared" si="162"/>
        <v>11137.282827633835</v>
      </c>
      <c r="X423">
        <f t="shared" si="163"/>
        <v>-17375.479725222158</v>
      </c>
      <c r="Z423">
        <f t="shared" si="164"/>
        <v>8869.0135735879358</v>
      </c>
      <c r="AA423">
        <f t="shared" si="165"/>
        <v>-2995.5382637107264</v>
      </c>
      <c r="AC423">
        <f t="shared" si="158"/>
        <v>-1075.5661762507521</v>
      </c>
      <c r="AD423">
        <f t="shared" si="159"/>
        <v>822.23779604432661</v>
      </c>
      <c r="AF423" s="50">
        <f t="shared" si="152"/>
        <v>206.11159967303146</v>
      </c>
      <c r="AG423" s="59">
        <f t="shared" si="160"/>
        <v>578.50485568758836</v>
      </c>
      <c r="AI423" s="12">
        <f t="shared" si="153"/>
        <v>-75.226263587119405</v>
      </c>
      <c r="AJ423" s="62">
        <f t="shared" si="161"/>
        <v>66.137917847017818</v>
      </c>
      <c r="AL423" s="40">
        <f t="shared" si="154"/>
        <v>-1206.4515123366641</v>
      </c>
      <c r="AM423" s="65">
        <f t="shared" si="166"/>
        <v>177.59502250972042</v>
      </c>
      <c r="AO423">
        <f t="shared" si="155"/>
        <v>26407.143867470651</v>
      </c>
      <c r="AP423">
        <f t="shared" si="156"/>
        <v>41460.189001910134</v>
      </c>
      <c r="AQ423">
        <f t="shared" si="157"/>
        <v>16311.186375735746</v>
      </c>
    </row>
    <row r="424" spans="8:43" x14ac:dyDescent="0.3">
      <c r="H424" s="102">
        <v>417</v>
      </c>
      <c r="I424" s="48">
        <f t="shared" si="173"/>
        <v>2.6200882730939052</v>
      </c>
      <c r="J424" s="96">
        <f t="shared" si="167"/>
        <v>15664.646494177505</v>
      </c>
      <c r="K424" s="97">
        <f t="shared" si="168"/>
        <v>9990.9255266973778</v>
      </c>
      <c r="M424" s="92">
        <v>417</v>
      </c>
      <c r="N424" s="70">
        <f t="shared" si="174"/>
        <v>2.6200882730939052</v>
      </c>
      <c r="O424" s="71">
        <f t="shared" si="169"/>
        <v>-23034.747454075747</v>
      </c>
      <c r="P424" s="75">
        <f t="shared" si="170"/>
        <v>11743.647868688164</v>
      </c>
      <c r="R424" s="89">
        <v>417</v>
      </c>
      <c r="S424" s="82">
        <f t="shared" si="175"/>
        <v>2.6200882730939052</v>
      </c>
      <c r="T424" s="83">
        <f t="shared" si="171"/>
        <v>-9335.3535058224952</v>
      </c>
      <c r="U424" s="84">
        <f t="shared" si="172"/>
        <v>-12509.074473302622</v>
      </c>
      <c r="W424">
        <f t="shared" si="162"/>
        <v>15437.343842396458</v>
      </c>
      <c r="X424">
        <f t="shared" si="163"/>
        <v>-18770.46913257198</v>
      </c>
      <c r="Z424">
        <f t="shared" si="164"/>
        <v>8331.23048546256</v>
      </c>
      <c r="AA424">
        <f t="shared" si="165"/>
        <v>-2584.4193656885632</v>
      </c>
      <c r="AC424">
        <f t="shared" si="158"/>
        <v>-833.49911125073766</v>
      </c>
      <c r="AD424">
        <f t="shared" si="159"/>
        <v>809.02390943399871</v>
      </c>
      <c r="AF424" s="50">
        <f t="shared" si="152"/>
        <v>103.44772045414167</v>
      </c>
      <c r="AG424" s="59">
        <f t="shared" si="160"/>
        <v>595.62238598598401</v>
      </c>
      <c r="AI424" s="12">
        <f t="shared" si="153"/>
        <v>-64.6258885652597</v>
      </c>
      <c r="AJ424" s="62">
        <f t="shared" si="161"/>
        <v>52.467734049169756</v>
      </c>
      <c r="AL424" s="40">
        <f t="shared" si="154"/>
        <v>-872.32094313961966</v>
      </c>
      <c r="AM424" s="65">
        <f t="shared" si="166"/>
        <v>160.93378939884497</v>
      </c>
      <c r="AO424">
        <f t="shared" si="155"/>
        <v>26663.746542035962</v>
      </c>
      <c r="AP424">
        <f t="shared" si="156"/>
        <v>45645.86764114043</v>
      </c>
      <c r="AQ424">
        <f t="shared" si="157"/>
        <v>20782.239071188131</v>
      </c>
    </row>
    <row r="425" spans="8:43" x14ac:dyDescent="0.3">
      <c r="H425" s="103">
        <v>418</v>
      </c>
      <c r="I425" s="48">
        <f t="shared" si="173"/>
        <v>2.6263714584010849</v>
      </c>
      <c r="J425" s="96">
        <f t="shared" si="167"/>
        <v>15649.081226652328</v>
      </c>
      <c r="K425" s="97">
        <f t="shared" si="168"/>
        <v>9963.6367077413815</v>
      </c>
      <c r="M425" s="92">
        <v>418</v>
      </c>
      <c r="N425" s="70">
        <f t="shared" si="174"/>
        <v>2.6263714584010849</v>
      </c>
      <c r="O425" s="71">
        <f t="shared" si="169"/>
        <v>-23045.643141343371</v>
      </c>
      <c r="P425" s="75">
        <f t="shared" si="170"/>
        <v>11724.545695418967</v>
      </c>
      <c r="R425" s="89">
        <v>418</v>
      </c>
      <c r="S425" s="82">
        <f t="shared" si="175"/>
        <v>2.6263714584010849</v>
      </c>
      <c r="T425" s="83">
        <f t="shared" si="171"/>
        <v>-9350.918773347672</v>
      </c>
      <c r="U425" s="84">
        <f t="shared" si="172"/>
        <v>-12536.363292258618</v>
      </c>
      <c r="W425">
        <f t="shared" si="162"/>
        <v>19498.771696221396</v>
      </c>
      <c r="X425">
        <f t="shared" si="163"/>
        <v>-19961.55082673701</v>
      </c>
      <c r="Z425">
        <f t="shared" si="164"/>
        <v>7914.4809298371911</v>
      </c>
      <c r="AA425">
        <f t="shared" si="165"/>
        <v>-2179.9074109715639</v>
      </c>
      <c r="AC425">
        <f t="shared" si="158"/>
        <v>-703.37842614752913</v>
      </c>
      <c r="AD425">
        <f t="shared" si="159"/>
        <v>751.76252993271282</v>
      </c>
      <c r="AF425" s="50">
        <f t="shared" si="152"/>
        <v>10.508760555874339</v>
      </c>
      <c r="AG425" s="59">
        <f t="shared" si="160"/>
        <v>575.75930959123014</v>
      </c>
      <c r="AI425" s="12">
        <f t="shared" si="153"/>
        <v>-56.517697650940754</v>
      </c>
      <c r="AJ425" s="62">
        <f t="shared" si="161"/>
        <v>42.871152647534345</v>
      </c>
      <c r="AL425" s="40">
        <f t="shared" si="154"/>
        <v>-657.36948905246265</v>
      </c>
      <c r="AM425" s="65">
        <f t="shared" si="166"/>
        <v>133.1320676939483</v>
      </c>
      <c r="AO425">
        <f t="shared" si="155"/>
        <v>27466.124656055301</v>
      </c>
      <c r="AP425">
        <f t="shared" si="156"/>
        <v>49576.682961381812</v>
      </c>
      <c r="AQ425">
        <f t="shared" si="157"/>
        <v>24996.135725945187</v>
      </c>
    </row>
    <row r="426" spans="8:43" x14ac:dyDescent="0.3">
      <c r="H426" s="102">
        <v>419</v>
      </c>
      <c r="I426" s="48">
        <f t="shared" si="173"/>
        <v>2.6326546437082645</v>
      </c>
      <c r="J426" s="96">
        <f t="shared" si="167"/>
        <v>15633.687725950356</v>
      </c>
      <c r="K426" s="97">
        <f t="shared" si="168"/>
        <v>9936.2506286265834</v>
      </c>
      <c r="M426" s="92">
        <v>419</v>
      </c>
      <c r="N426" s="70">
        <f t="shared" si="174"/>
        <v>2.6326546437082645</v>
      </c>
      <c r="O426" s="71">
        <f t="shared" si="169"/>
        <v>-23056.41859183475</v>
      </c>
      <c r="P426" s="75">
        <f t="shared" si="170"/>
        <v>11705.37544003861</v>
      </c>
      <c r="R426" s="89">
        <v>419</v>
      </c>
      <c r="S426" s="82">
        <f t="shared" si="175"/>
        <v>2.6326546437082645</v>
      </c>
      <c r="T426" s="83">
        <f t="shared" si="171"/>
        <v>-9366.3122740496437</v>
      </c>
      <c r="U426" s="84">
        <f t="shared" si="172"/>
        <v>-12563.749371373417</v>
      </c>
      <c r="W426">
        <f t="shared" si="162"/>
        <v>23368.08985787155</v>
      </c>
      <c r="X426">
        <f t="shared" si="163"/>
        <v>-20957.534215981203</v>
      </c>
      <c r="Z426">
        <f t="shared" si="164"/>
        <v>7562.7917167634268</v>
      </c>
      <c r="AA426">
        <f t="shared" si="165"/>
        <v>-1804.0261460052075</v>
      </c>
      <c r="AC426">
        <f t="shared" si="158"/>
        <v>-628.44994135491584</v>
      </c>
      <c r="AD426">
        <f t="shared" si="159"/>
        <v>676.96008029786981</v>
      </c>
      <c r="AF426" s="50">
        <f t="shared" si="152"/>
        <v>-63.076687382539951</v>
      </c>
      <c r="AG426" s="59">
        <f t="shared" si="160"/>
        <v>532.94510098187448</v>
      </c>
      <c r="AI426" s="12">
        <f t="shared" si="153"/>
        <v>-50.18005477016191</v>
      </c>
      <c r="AJ426" s="62">
        <f t="shared" si="161"/>
        <v>35.820133365295959</v>
      </c>
      <c r="AL426" s="40">
        <f t="shared" si="154"/>
        <v>-515.19319920221392</v>
      </c>
      <c r="AM426" s="65">
        <f t="shared" si="166"/>
        <v>108.19484595069936</v>
      </c>
      <c r="AO426">
        <f t="shared" si="155"/>
        <v>28656.156109018495</v>
      </c>
      <c r="AP426">
        <f t="shared" si="156"/>
        <v>53283.769974111892</v>
      </c>
      <c r="AQ426">
        <f t="shared" si="157"/>
        <v>28986.906287475063</v>
      </c>
    </row>
    <row r="427" spans="8:43" x14ac:dyDescent="0.3">
      <c r="H427" s="103">
        <v>420</v>
      </c>
      <c r="I427" s="48">
        <f t="shared" si="173"/>
        <v>2.6389378290154442</v>
      </c>
      <c r="J427" s="96">
        <f t="shared" si="167"/>
        <v>15618.466599780641</v>
      </c>
      <c r="K427" s="97">
        <f t="shared" si="168"/>
        <v>9908.7683705084983</v>
      </c>
      <c r="M427" s="92">
        <v>420</v>
      </c>
      <c r="N427" s="70">
        <f t="shared" si="174"/>
        <v>2.6389378290154442</v>
      </c>
      <c r="O427" s="71">
        <f t="shared" si="169"/>
        <v>-23067.073380153553</v>
      </c>
      <c r="P427" s="75">
        <f t="shared" si="170"/>
        <v>11686.137859355949</v>
      </c>
      <c r="R427" s="89">
        <v>420</v>
      </c>
      <c r="S427" s="82">
        <f t="shared" si="175"/>
        <v>2.6389378290154442</v>
      </c>
      <c r="T427" s="83">
        <f t="shared" si="171"/>
        <v>-9381.5334002193595</v>
      </c>
      <c r="U427" s="84">
        <f t="shared" si="172"/>
        <v>-12591.231629491502</v>
      </c>
      <c r="W427">
        <f t="shared" si="162"/>
        <v>27070.929473583899</v>
      </c>
      <c r="X427">
        <f t="shared" si="163"/>
        <v>-21774.927278946572</v>
      </c>
      <c r="Z427">
        <f t="shared" si="164"/>
        <v>7248.5667460859686</v>
      </c>
      <c r="AA427">
        <f t="shared" si="165"/>
        <v>-1465.5461058562726</v>
      </c>
      <c r="AC427">
        <f t="shared" si="158"/>
        <v>-578.19207377455143</v>
      </c>
      <c r="AD427">
        <f t="shared" si="159"/>
        <v>598.25851398738473</v>
      </c>
      <c r="AF427" s="50">
        <f t="shared" si="152"/>
        <v>-115.85595595850504</v>
      </c>
      <c r="AG427" s="59">
        <f t="shared" si="160"/>
        <v>479.66461809426056</v>
      </c>
      <c r="AI427" s="12">
        <f t="shared" si="153"/>
        <v>-45.119486929081241</v>
      </c>
      <c r="AJ427" s="62">
        <f t="shared" si="161"/>
        <v>30.457618578352239</v>
      </c>
      <c r="AL427" s="40">
        <f t="shared" si="154"/>
        <v>-417.21663088696516</v>
      </c>
      <c r="AM427" s="65">
        <f t="shared" si="166"/>
        <v>88.136277314771931</v>
      </c>
      <c r="AO427">
        <f t="shared" si="155"/>
        <v>30116.7629536776</v>
      </c>
      <c r="AP427">
        <f t="shared" si="156"/>
        <v>56791.886789306911</v>
      </c>
      <c r="AQ427">
        <f t="shared" si="157"/>
        <v>32778.714998221127</v>
      </c>
    </row>
    <row r="428" spans="8:43" x14ac:dyDescent="0.3">
      <c r="H428" s="102">
        <v>421</v>
      </c>
      <c r="I428" s="48">
        <f t="shared" si="173"/>
        <v>2.6452210143226238</v>
      </c>
      <c r="J428" s="96">
        <f t="shared" si="167"/>
        <v>15603.418449047176</v>
      </c>
      <c r="K428" s="97">
        <f t="shared" si="168"/>
        <v>9881.1910183396176</v>
      </c>
      <c r="M428" s="92">
        <v>421</v>
      </c>
      <c r="N428" s="70">
        <f t="shared" si="174"/>
        <v>2.6452210143226238</v>
      </c>
      <c r="O428" s="71">
        <f t="shared" si="169"/>
        <v>-23077.607085666976</v>
      </c>
      <c r="P428" s="75">
        <f t="shared" si="170"/>
        <v>11666.833712837732</v>
      </c>
      <c r="R428" s="89">
        <v>421</v>
      </c>
      <c r="S428" s="82">
        <f t="shared" si="175"/>
        <v>2.6452210143226238</v>
      </c>
      <c r="T428" s="83">
        <f t="shared" si="171"/>
        <v>-9396.5815509528238</v>
      </c>
      <c r="U428" s="84">
        <f t="shared" si="172"/>
        <v>-12618.808981660382</v>
      </c>
      <c r="W428">
        <f t="shared" si="162"/>
        <v>30622.938837405065</v>
      </c>
      <c r="X428">
        <f t="shared" si="163"/>
        <v>-22432.918017626285</v>
      </c>
      <c r="Z428">
        <f t="shared" si="164"/>
        <v>6959.4707091986929</v>
      </c>
      <c r="AA428">
        <f t="shared" si="165"/>
        <v>-1166.4168488625801</v>
      </c>
      <c r="AC428">
        <f t="shared" si="158"/>
        <v>-538.66103471837232</v>
      </c>
      <c r="AD428">
        <f t="shared" si="159"/>
        <v>523.15013200609098</v>
      </c>
      <c r="AF428" s="50">
        <f t="shared" si="152"/>
        <v>-150.64265484407161</v>
      </c>
      <c r="AG428" s="59">
        <f t="shared" si="160"/>
        <v>424.47521410248982</v>
      </c>
      <c r="AI428" s="12">
        <f t="shared" si="153"/>
        <v>-40.999850120419993</v>
      </c>
      <c r="AJ428" s="62">
        <f t="shared" si="161"/>
        <v>26.267632978826679</v>
      </c>
      <c r="AL428" s="40">
        <f t="shared" si="154"/>
        <v>-347.01852975388067</v>
      </c>
      <c r="AM428" s="65">
        <f t="shared" si="166"/>
        <v>72.407284924774487</v>
      </c>
      <c r="AO428">
        <f t="shared" si="155"/>
        <v>31762.027809842137</v>
      </c>
      <c r="AP428">
        <f t="shared" si="156"/>
        <v>60121.344859157311</v>
      </c>
      <c r="AQ428">
        <f t="shared" si="157"/>
        <v>36390.13659867541</v>
      </c>
    </row>
    <row r="429" spans="8:43" x14ac:dyDescent="0.3">
      <c r="H429" s="103">
        <v>422</v>
      </c>
      <c r="I429" s="48">
        <f t="shared" si="173"/>
        <v>2.6515041996298034</v>
      </c>
      <c r="J429" s="96">
        <f t="shared" si="167"/>
        <v>15588.543867825192</v>
      </c>
      <c r="K429" s="97">
        <f t="shared" si="168"/>
        <v>9853.5196608265833</v>
      </c>
      <c r="M429" s="92">
        <v>422</v>
      </c>
      <c r="N429" s="70">
        <f t="shared" si="174"/>
        <v>2.6515041996298034</v>
      </c>
      <c r="O429" s="71">
        <f t="shared" si="169"/>
        <v>-23088.019292522367</v>
      </c>
      <c r="P429" s="75">
        <f t="shared" si="170"/>
        <v>11647.463762578609</v>
      </c>
      <c r="R429" s="89">
        <v>422</v>
      </c>
      <c r="S429" s="82">
        <f t="shared" si="175"/>
        <v>2.6515041996298034</v>
      </c>
      <c r="T429" s="83">
        <f t="shared" si="171"/>
        <v>-9411.4561321748079</v>
      </c>
      <c r="U429" s="84">
        <f t="shared" si="172"/>
        <v>-12646.480339173417</v>
      </c>
      <c r="W429">
        <f t="shared" si="162"/>
        <v>34035.341562664617</v>
      </c>
      <c r="X429">
        <f t="shared" si="163"/>
        <v>-22950.732675556814</v>
      </c>
      <c r="Z429">
        <f t="shared" si="164"/>
        <v>6690.1401918395068</v>
      </c>
      <c r="AA429">
        <f t="shared" si="165"/>
        <v>-904.84178285953453</v>
      </c>
      <c r="AC429">
        <f t="shared" si="158"/>
        <v>-504.13257493643886</v>
      </c>
      <c r="AD429">
        <f t="shared" si="159"/>
        <v>455.22153522914363</v>
      </c>
      <c r="AF429" s="50">
        <f t="shared" si="152"/>
        <v>-171.56269519429171</v>
      </c>
      <c r="AG429" s="59">
        <f t="shared" si="160"/>
        <v>372.21821393761604</v>
      </c>
      <c r="AI429" s="12">
        <f t="shared" si="153"/>
        <v>-37.588380338184983</v>
      </c>
      <c r="AJ429" s="62">
        <f t="shared" si="161"/>
        <v>22.921381385076092</v>
      </c>
      <c r="AL429" s="40">
        <f t="shared" si="154"/>
        <v>-294.98149940396218</v>
      </c>
      <c r="AM429" s="65">
        <f t="shared" si="166"/>
        <v>60.08193990645151</v>
      </c>
      <c r="AO429">
        <f t="shared" si="155"/>
        <v>33529.657517769017</v>
      </c>
      <c r="AP429">
        <f t="shared" si="156"/>
        <v>63289.564081685996</v>
      </c>
      <c r="AQ429">
        <f t="shared" si="157"/>
        <v>39836.817656435087</v>
      </c>
    </row>
    <row r="430" spans="8:43" x14ac:dyDescent="0.3">
      <c r="H430" s="102">
        <v>423</v>
      </c>
      <c r="I430" s="48">
        <f t="shared" si="173"/>
        <v>2.6577873849369831</v>
      </c>
      <c r="J430" s="96">
        <f t="shared" si="167"/>
        <v>15573.843443337682</v>
      </c>
      <c r="K430" s="97">
        <f t="shared" si="168"/>
        <v>9825.7553903872122</v>
      </c>
      <c r="M430" s="92">
        <v>423</v>
      </c>
      <c r="N430" s="70">
        <f t="shared" si="174"/>
        <v>2.6577873849369831</v>
      </c>
      <c r="O430" s="71">
        <f t="shared" si="169"/>
        <v>-23098.309589663622</v>
      </c>
      <c r="P430" s="75">
        <f t="shared" si="170"/>
        <v>11628.028773271049</v>
      </c>
      <c r="R430" s="89">
        <v>423</v>
      </c>
      <c r="S430" s="82">
        <f t="shared" si="175"/>
        <v>2.6577873849369831</v>
      </c>
      <c r="T430" s="83">
        <f t="shared" si="171"/>
        <v>-9426.1565566623176</v>
      </c>
      <c r="U430" s="84">
        <f t="shared" si="172"/>
        <v>-12674.244609612788</v>
      </c>
      <c r="W430">
        <f t="shared" si="162"/>
        <v>37317.395086717319</v>
      </c>
      <c r="X430">
        <f t="shared" si="163"/>
        <v>-23346.250875082937</v>
      </c>
      <c r="Z430">
        <f t="shared" si="164"/>
        <v>6438.0739043712874</v>
      </c>
      <c r="AA430">
        <f t="shared" si="165"/>
        <v>-677.23101524496269</v>
      </c>
      <c r="AC430">
        <f t="shared" si="158"/>
        <v>-472.50799160410662</v>
      </c>
      <c r="AD430">
        <f t="shared" si="159"/>
        <v>395.65805270839223</v>
      </c>
      <c r="AF430" s="50">
        <f t="shared" si="152"/>
        <v>-182.52120794198021</v>
      </c>
      <c r="AG430" s="59">
        <f t="shared" si="160"/>
        <v>325.11211657461473</v>
      </c>
      <c r="AI430" s="12">
        <f t="shared" si="153"/>
        <v>-34.720618860592133</v>
      </c>
      <c r="AJ430" s="62">
        <f t="shared" si="161"/>
        <v>20.199844485461437</v>
      </c>
      <c r="AL430" s="40">
        <f t="shared" si="154"/>
        <v>-255.26616480153427</v>
      </c>
      <c r="AM430" s="65">
        <f t="shared" si="166"/>
        <v>50.346091648316076</v>
      </c>
      <c r="AO430">
        <f t="shared" si="155"/>
        <v>35374.897394028099</v>
      </c>
      <c r="AP430">
        <f t="shared" si="156"/>
        <v>66311.810614330359</v>
      </c>
      <c r="AQ430">
        <f t="shared" si="157"/>
        <v>43132.607509808047</v>
      </c>
    </row>
    <row r="431" spans="8:43" x14ac:dyDescent="0.3">
      <c r="H431" s="103">
        <v>424</v>
      </c>
      <c r="I431" s="48">
        <f t="shared" si="173"/>
        <v>2.6640705702441627</v>
      </c>
      <c r="J431" s="96">
        <f t="shared" si="167"/>
        <v>15559.317755932236</v>
      </c>
      <c r="K431" s="97">
        <f t="shared" si="168"/>
        <v>9797.8993031073587</v>
      </c>
      <c r="M431" s="92">
        <v>424</v>
      </c>
      <c r="N431" s="70">
        <f t="shared" si="174"/>
        <v>2.6640705702441627</v>
      </c>
      <c r="O431" s="71">
        <f t="shared" si="169"/>
        <v>-23108.477570847434</v>
      </c>
      <c r="P431" s="75">
        <f t="shared" si="170"/>
        <v>11608.529512175151</v>
      </c>
      <c r="R431" s="89">
        <v>424</v>
      </c>
      <c r="S431" s="82">
        <f t="shared" si="175"/>
        <v>2.6640705702441627</v>
      </c>
      <c r="T431" s="83">
        <f t="shared" si="171"/>
        <v>-9440.6822440677643</v>
      </c>
      <c r="U431" s="84">
        <f t="shared" si="172"/>
        <v>-12702.100696892641</v>
      </c>
      <c r="W431">
        <f t="shared" si="162"/>
        <v>40477.368539952447</v>
      </c>
      <c r="X431">
        <f t="shared" si="163"/>
        <v>-23635.409126116869</v>
      </c>
      <c r="Z431">
        <f t="shared" si="164"/>
        <v>6201.819908569234</v>
      </c>
      <c r="AA431">
        <f t="shared" si="165"/>
        <v>-479.40198889076657</v>
      </c>
      <c r="AC431">
        <f t="shared" si="158"/>
        <v>-443.12739100353286</v>
      </c>
      <c r="AD431">
        <f t="shared" si="159"/>
        <v>344.33145975808327</v>
      </c>
      <c r="AF431" s="50">
        <f t="shared" si="152"/>
        <v>-186.65777796365515</v>
      </c>
      <c r="AG431" s="59">
        <f t="shared" si="160"/>
        <v>283.80923418609234</v>
      </c>
      <c r="AI431" s="12">
        <f t="shared" si="153"/>
        <v>-32.27800215663428</v>
      </c>
      <c r="AJ431" s="62">
        <f t="shared" si="161"/>
        <v>17.951902249100904</v>
      </c>
      <c r="AL431" s="40">
        <f t="shared" si="154"/>
        <v>-224.19161088324344</v>
      </c>
      <c r="AM431" s="65">
        <f t="shared" si="166"/>
        <v>42.570323322890019</v>
      </c>
      <c r="AO431">
        <f t="shared" si="155"/>
        <v>37265.752692944712</v>
      </c>
      <c r="AP431">
        <f t="shared" si="156"/>
        <v>69201.537935211352</v>
      </c>
      <c r="AQ431">
        <f t="shared" si="157"/>
        <v>46289.970188952153</v>
      </c>
    </row>
    <row r="432" spans="8:43" x14ac:dyDescent="0.3">
      <c r="H432" s="102">
        <v>425</v>
      </c>
      <c r="I432" s="48">
        <f t="shared" si="173"/>
        <v>2.6703537555513424</v>
      </c>
      <c r="J432" s="96">
        <f t="shared" si="167"/>
        <v>15544.967379058118</v>
      </c>
      <c r="K432" s="97">
        <f t="shared" si="168"/>
        <v>9769.9524986976539</v>
      </c>
      <c r="M432" s="92">
        <v>425</v>
      </c>
      <c r="N432" s="70">
        <f t="shared" si="174"/>
        <v>2.6703537555513424</v>
      </c>
      <c r="O432" s="71">
        <f t="shared" si="169"/>
        <v>-23118.522834659318</v>
      </c>
      <c r="P432" s="75">
        <f t="shared" si="170"/>
        <v>11588.966749088357</v>
      </c>
      <c r="R432" s="89">
        <v>425</v>
      </c>
      <c r="S432" s="82">
        <f t="shared" si="175"/>
        <v>2.6703537555513424</v>
      </c>
      <c r="T432" s="83">
        <f t="shared" si="171"/>
        <v>-9455.0326209418818</v>
      </c>
      <c r="U432" s="84">
        <f t="shared" si="172"/>
        <v>-12730.047501302346</v>
      </c>
      <c r="W432">
        <f t="shared" si="162"/>
        <v>43522.887570361621</v>
      </c>
      <c r="X432">
        <f t="shared" si="163"/>
        <v>-23832.068688092491</v>
      </c>
      <c r="Z432">
        <f t="shared" si="164"/>
        <v>5980.2562130674678</v>
      </c>
      <c r="AA432">
        <f t="shared" si="165"/>
        <v>-307.23625901172494</v>
      </c>
      <c r="AC432">
        <f t="shared" si="158"/>
        <v>-415.82410737750104</v>
      </c>
      <c r="AD432">
        <f t="shared" si="159"/>
        <v>300.49909346230731</v>
      </c>
      <c r="AF432" s="50">
        <f t="shared" si="152"/>
        <v>-186.29566589851214</v>
      </c>
      <c r="AG432" s="59">
        <f t="shared" si="160"/>
        <v>248.14252003570576</v>
      </c>
      <c r="AI432" s="12">
        <f t="shared" si="153"/>
        <v>-30.173393019625109</v>
      </c>
      <c r="AJ432" s="62">
        <f t="shared" si="161"/>
        <v>16.070244037033721</v>
      </c>
      <c r="AL432" s="40">
        <f t="shared" si="154"/>
        <v>-199.35504845936379</v>
      </c>
      <c r="AM432" s="65">
        <f t="shared" si="166"/>
        <v>36.286329389567825</v>
      </c>
      <c r="AO432">
        <f t="shared" si="155"/>
        <v>39179.392133151057</v>
      </c>
      <c r="AP432">
        <f t="shared" si="156"/>
        <v>71970.592028915606</v>
      </c>
      <c r="AQ432">
        <f t="shared" si="157"/>
        <v>49320.138437327383</v>
      </c>
    </row>
    <row r="433" spans="8:43" x14ac:dyDescent="0.3">
      <c r="H433" s="103">
        <v>426</v>
      </c>
      <c r="I433" s="48">
        <f t="shared" si="173"/>
        <v>2.676636940858522</v>
      </c>
      <c r="J433" s="96">
        <f t="shared" si="167"/>
        <v>15530.79287924364</v>
      </c>
      <c r="K433" s="97">
        <f t="shared" si="168"/>
        <v>9741.9160804500807</v>
      </c>
      <c r="M433" s="92">
        <v>426</v>
      </c>
      <c r="N433" s="70">
        <f t="shared" si="174"/>
        <v>2.676636940858522</v>
      </c>
      <c r="O433" s="71">
        <f t="shared" si="169"/>
        <v>-23128.444984529451</v>
      </c>
      <c r="P433" s="75">
        <f t="shared" si="170"/>
        <v>11569.341256315056</v>
      </c>
      <c r="R433" s="89">
        <v>426</v>
      </c>
      <c r="S433" s="82">
        <f t="shared" si="175"/>
        <v>2.676636940858522</v>
      </c>
      <c r="T433" s="83">
        <f t="shared" si="171"/>
        <v>-9469.2071207563604</v>
      </c>
      <c r="U433" s="84">
        <f t="shared" si="172"/>
        <v>-12758.083919549919</v>
      </c>
      <c r="W433">
        <f t="shared" si="162"/>
        <v>46461.037663473166</v>
      </c>
      <c r="X433">
        <f t="shared" si="163"/>
        <v>-23948.124430915566</v>
      </c>
      <c r="Z433">
        <f t="shared" si="164"/>
        <v>5772.3441593787174</v>
      </c>
      <c r="AA433">
        <f t="shared" si="165"/>
        <v>-156.98671228057128</v>
      </c>
      <c r="AC433">
        <f t="shared" si="158"/>
        <v>-390.55382863083719</v>
      </c>
      <c r="AD433">
        <f t="shared" si="159"/>
        <v>263.20386518895111</v>
      </c>
      <c r="AF433" s="50">
        <f t="shared" si="152"/>
        <v>-183.07443466489826</v>
      </c>
      <c r="AG433" s="59">
        <f t="shared" si="160"/>
        <v>217.57830039328687</v>
      </c>
      <c r="AI433" s="12">
        <f t="shared" si="153"/>
        <v>-28.341582870739558</v>
      </c>
      <c r="AJ433" s="62">
        <f t="shared" si="161"/>
        <v>14.4768064973166</v>
      </c>
      <c r="AL433" s="40">
        <f t="shared" si="154"/>
        <v>-179.13781109519937</v>
      </c>
      <c r="AM433" s="65">
        <f t="shared" si="166"/>
        <v>31.148758298347655</v>
      </c>
      <c r="AO433">
        <f t="shared" si="155"/>
        <v>41099.526085468358</v>
      </c>
      <c r="AP433">
        <f t="shared" si="156"/>
        <v>74629.38214726506</v>
      </c>
      <c r="AQ433">
        <f t="shared" si="157"/>
        <v>52233.20139750724</v>
      </c>
    </row>
    <row r="434" spans="8:43" x14ac:dyDescent="0.3">
      <c r="H434" s="102">
        <v>427</v>
      </c>
      <c r="I434" s="48">
        <f t="shared" si="173"/>
        <v>2.6829201261657016</v>
      </c>
      <c r="J434" s="96">
        <f t="shared" si="167"/>
        <v>15516.79481607378</v>
      </c>
      <c r="K434" s="97">
        <f t="shared" si="168"/>
        <v>9713.7911551944253</v>
      </c>
      <c r="M434" s="92">
        <v>427</v>
      </c>
      <c r="N434" s="70">
        <f t="shared" si="174"/>
        <v>2.6829201261657016</v>
      </c>
      <c r="O434" s="71">
        <f t="shared" si="169"/>
        <v>-23138.243628748354</v>
      </c>
      <c r="P434" s="75">
        <f t="shared" si="170"/>
        <v>11549.653808636098</v>
      </c>
      <c r="R434" s="89">
        <v>427</v>
      </c>
      <c r="S434" s="82">
        <f t="shared" si="175"/>
        <v>2.6829201261657016</v>
      </c>
      <c r="T434" s="83">
        <f t="shared" si="171"/>
        <v>-9483.2051839262203</v>
      </c>
      <c r="U434" s="84">
        <f t="shared" si="172"/>
        <v>-12786.208844805575</v>
      </c>
      <c r="W434">
        <f t="shared" si="162"/>
        <v>49298.390514583669</v>
      </c>
      <c r="X434">
        <f t="shared" si="163"/>
        <v>-23993.717303907233</v>
      </c>
      <c r="Z434">
        <f t="shared" si="164"/>
        <v>5577.0672450632992</v>
      </c>
      <c r="AA434">
        <f t="shared" si="165"/>
        <v>-25.384779686095726</v>
      </c>
      <c r="AC434">
        <f t="shared" si="158"/>
        <v>-367.26897663124464</v>
      </c>
      <c r="AD434">
        <f t="shared" si="159"/>
        <v>231.4797965209635</v>
      </c>
      <c r="AF434" s="50">
        <f t="shared" si="152"/>
        <v>-178.11766112669378</v>
      </c>
      <c r="AG434" s="59">
        <f t="shared" si="160"/>
        <v>191.46400767526777</v>
      </c>
      <c r="AI434" s="12">
        <f t="shared" si="153"/>
        <v>-26.732946054421344</v>
      </c>
      <c r="AJ434" s="62">
        <f t="shared" si="161"/>
        <v>13.113612078528099</v>
      </c>
      <c r="AL434" s="40">
        <f t="shared" si="154"/>
        <v>-162.41836945012955</v>
      </c>
      <c r="AM434" s="65">
        <f t="shared" si="166"/>
        <v>26.902176767167635</v>
      </c>
      <c r="AO434">
        <f t="shared" si="155"/>
        <v>43014.531455817021</v>
      </c>
      <c r="AP434">
        <f t="shared" si="156"/>
        <v>77187.043887233449</v>
      </c>
      <c r="AQ434">
        <f t="shared" si="157"/>
        <v>55038.188227964318</v>
      </c>
    </row>
    <row r="435" spans="8:43" x14ac:dyDescent="0.3">
      <c r="H435" s="103">
        <v>428</v>
      </c>
      <c r="I435" s="48">
        <f t="shared" si="173"/>
        <v>2.6892033114728813</v>
      </c>
      <c r="J435" s="96">
        <f t="shared" si="167"/>
        <v>15502.973742168106</v>
      </c>
      <c r="K435" s="97">
        <f t="shared" si="168"/>
        <v>9685.5788332545817</v>
      </c>
      <c r="M435" s="92">
        <v>428</v>
      </c>
      <c r="N435" s="70">
        <f t="shared" si="174"/>
        <v>2.6892033114728813</v>
      </c>
      <c r="O435" s="71">
        <f t="shared" si="169"/>
        <v>-23147.918380482326</v>
      </c>
      <c r="P435" s="75">
        <f t="shared" si="170"/>
        <v>11529.905183278208</v>
      </c>
      <c r="R435" s="89">
        <v>428</v>
      </c>
      <c r="S435" s="82">
        <f t="shared" si="175"/>
        <v>2.6892033114728813</v>
      </c>
      <c r="T435" s="83">
        <f t="shared" si="171"/>
        <v>-9497.0262578318943</v>
      </c>
      <c r="U435" s="84">
        <f t="shared" si="172"/>
        <v>-12814.421166745418</v>
      </c>
      <c r="W435">
        <f t="shared" si="162"/>
        <v>52041.015515036415</v>
      </c>
      <c r="X435">
        <f t="shared" si="163"/>
        <v>-23977.47471918516</v>
      </c>
      <c r="Z435">
        <f t="shared" si="164"/>
        <v>5393.4327567476766</v>
      </c>
      <c r="AA435">
        <f t="shared" si="165"/>
        <v>90.355118574386026</v>
      </c>
      <c r="AC435">
        <f t="shared" si="158"/>
        <v>-345.88905312857491</v>
      </c>
      <c r="AD435">
        <f t="shared" si="159"/>
        <v>204.44459524228387</v>
      </c>
      <c r="AF435" s="50">
        <f t="shared" si="152"/>
        <v>-172.17998263462655</v>
      </c>
      <c r="AG435" s="59">
        <f t="shared" si="160"/>
        <v>169.15166274888392</v>
      </c>
      <c r="AI435" s="12">
        <f t="shared" si="153"/>
        <v>-25.309124784561575</v>
      </c>
      <c r="AJ435" s="62">
        <f t="shared" si="161"/>
        <v>11.936813235963571</v>
      </c>
      <c r="AL435" s="40">
        <f t="shared" si="154"/>
        <v>-148.39994570938674</v>
      </c>
      <c r="AM435" s="65">
        <f t="shared" si="166"/>
        <v>23.356119257436387</v>
      </c>
      <c r="AO435">
        <f t="shared" si="155"/>
        <v>44916.122828353575</v>
      </c>
      <c r="AP435">
        <f t="shared" si="156"/>
        <v>79651.595745035665</v>
      </c>
      <c r="AQ435">
        <f t="shared" si="157"/>
        <v>57743.159796812593</v>
      </c>
    </row>
    <row r="436" spans="8:43" x14ac:dyDescent="0.3">
      <c r="H436" s="102">
        <v>429</v>
      </c>
      <c r="I436" s="48">
        <f t="shared" si="173"/>
        <v>2.6954864967800609</v>
      </c>
      <c r="J436" s="96">
        <f t="shared" si="167"/>
        <v>15489.330203158946</v>
      </c>
      <c r="K436" s="97">
        <f t="shared" si="168"/>
        <v>9657.280228404712</v>
      </c>
      <c r="M436" s="92">
        <v>429</v>
      </c>
      <c r="N436" s="70">
        <f t="shared" si="174"/>
        <v>2.6954864967800609</v>
      </c>
      <c r="O436" s="71">
        <f t="shared" si="169"/>
        <v>-23157.468857788739</v>
      </c>
      <c r="P436" s="75">
        <f t="shared" si="170"/>
        <v>11510.096159883298</v>
      </c>
      <c r="R436" s="89">
        <v>429</v>
      </c>
      <c r="S436" s="82">
        <f t="shared" si="175"/>
        <v>2.6954864967800609</v>
      </c>
      <c r="T436" s="83">
        <f t="shared" si="171"/>
        <v>-9510.6697968410535</v>
      </c>
      <c r="U436" s="84">
        <f t="shared" si="172"/>
        <v>-12842.719771595288</v>
      </c>
      <c r="W436">
        <f t="shared" si="162"/>
        <v>54694.495761769176</v>
      </c>
      <c r="X436">
        <f t="shared" si="163"/>
        <v>-23906.74158549268</v>
      </c>
      <c r="Z436">
        <f t="shared" si="164"/>
        <v>5220.4882301833895</v>
      </c>
      <c r="AA436">
        <f t="shared" si="165"/>
        <v>192.57741619552797</v>
      </c>
      <c r="AC436">
        <f t="shared" si="158"/>
        <v>-326.30383589678246</v>
      </c>
      <c r="AD436">
        <f t="shared" si="159"/>
        <v>181.33196819206853</v>
      </c>
      <c r="AF436" s="50">
        <f t="shared" si="152"/>
        <v>-165.76008600430885</v>
      </c>
      <c r="AG436" s="59">
        <f t="shared" si="160"/>
        <v>150.05216452988455</v>
      </c>
      <c r="AI436" s="12">
        <f t="shared" si="153"/>
        <v>-24.040044087455101</v>
      </c>
      <c r="AJ436" s="62">
        <f t="shared" si="161"/>
        <v>10.912712566892958</v>
      </c>
      <c r="AL436" s="40">
        <f t="shared" si="154"/>
        <v>-136.50370580501851</v>
      </c>
      <c r="AM436" s="65">
        <f t="shared" si="166"/>
        <v>20.367091095291027</v>
      </c>
      <c r="AO436">
        <f t="shared" si="155"/>
        <v>46798.412934429034</v>
      </c>
      <c r="AP436">
        <f t="shared" si="156"/>
        <v>82030.084859460752</v>
      </c>
      <c r="AQ436">
        <f t="shared" si="157"/>
        <v>60355.305234275991</v>
      </c>
    </row>
    <row r="437" spans="8:43" x14ac:dyDescent="0.3">
      <c r="H437" s="103">
        <v>430</v>
      </c>
      <c r="I437" s="48">
        <f t="shared" si="173"/>
        <v>2.7017696820872406</v>
      </c>
      <c r="J437" s="96">
        <f t="shared" si="167"/>
        <v>15475.864737669865</v>
      </c>
      <c r="K437" s="97">
        <f t="shared" si="168"/>
        <v>9628.8964578252799</v>
      </c>
      <c r="M437" s="92">
        <v>430</v>
      </c>
      <c r="N437" s="70">
        <f t="shared" si="174"/>
        <v>2.7017696820872406</v>
      </c>
      <c r="O437" s="71">
        <f t="shared" si="169"/>
        <v>-23166.894683631097</v>
      </c>
      <c r="P437" s="75">
        <f t="shared" si="170"/>
        <v>11490.227520477696</v>
      </c>
      <c r="R437" s="89">
        <v>430</v>
      </c>
      <c r="S437" s="82">
        <f t="shared" si="175"/>
        <v>2.7017696820872406</v>
      </c>
      <c r="T437" s="83">
        <f t="shared" si="171"/>
        <v>-9524.1352623301354</v>
      </c>
      <c r="U437" s="84">
        <f t="shared" si="172"/>
        <v>-12871.10354217472</v>
      </c>
      <c r="W437">
        <f t="shared" si="162"/>
        <v>57263.951897373772</v>
      </c>
      <c r="X437">
        <f t="shared" si="163"/>
        <v>-23787.786381370908</v>
      </c>
      <c r="Z437">
        <f t="shared" si="164"/>
        <v>5057.3363122349983</v>
      </c>
      <c r="AA437">
        <f t="shared" si="165"/>
        <v>283.24340029156224</v>
      </c>
      <c r="AC437">
        <f t="shared" si="158"/>
        <v>-308.38468394914065</v>
      </c>
      <c r="AD437">
        <f t="shared" si="159"/>
        <v>161.49433998050452</v>
      </c>
      <c r="AF437" s="50">
        <f t="shared" si="152"/>
        <v>-159.18219211783855</v>
      </c>
      <c r="AG437" s="59">
        <f t="shared" si="160"/>
        <v>133.65352221411283</v>
      </c>
      <c r="AI437" s="12">
        <f t="shared" si="153"/>
        <v>-22.901812281169935</v>
      </c>
      <c r="AJ437" s="62">
        <f t="shared" si="161"/>
        <v>10.015039641387128</v>
      </c>
      <c r="AL437" s="40">
        <f t="shared" si="154"/>
        <v>-126.30067955013217</v>
      </c>
      <c r="AM437" s="65">
        <f t="shared" si="166"/>
        <v>17.825778125004579</v>
      </c>
      <c r="AO437">
        <f t="shared" si="155"/>
        <v>48657.247020932911</v>
      </c>
      <c r="AP437">
        <f t="shared" si="156"/>
        <v>84328.718544472387</v>
      </c>
      <c r="AQ437">
        <f t="shared" si="157"/>
        <v>62881.037645406926</v>
      </c>
    </row>
    <row r="438" spans="8:43" x14ac:dyDescent="0.3">
      <c r="H438" s="102">
        <v>431</v>
      </c>
      <c r="I438" s="48">
        <f t="shared" si="173"/>
        <v>2.7080528673944202</v>
      </c>
      <c r="J438" s="96">
        <f t="shared" si="167"/>
        <v>15462.577877294378</v>
      </c>
      <c r="K438" s="97">
        <f t="shared" si="168"/>
        <v>9600.4286420589488</v>
      </c>
      <c r="M438" s="92">
        <v>431</v>
      </c>
      <c r="N438" s="70">
        <f t="shared" si="174"/>
        <v>2.7080528673944202</v>
      </c>
      <c r="O438" s="71">
        <f t="shared" si="169"/>
        <v>-23176.195485893935</v>
      </c>
      <c r="P438" s="75">
        <f t="shared" si="170"/>
        <v>11470.300049441263</v>
      </c>
      <c r="R438" s="89">
        <v>431</v>
      </c>
      <c r="S438" s="82">
        <f t="shared" si="175"/>
        <v>2.7080528673944202</v>
      </c>
      <c r="T438" s="83">
        <f t="shared" si="171"/>
        <v>-9537.4221227056223</v>
      </c>
      <c r="U438" s="84">
        <f t="shared" si="172"/>
        <v>-12899.571357941051</v>
      </c>
      <c r="W438">
        <f t="shared" si="162"/>
        <v>59754.071967997632</v>
      </c>
      <c r="X438">
        <f t="shared" si="163"/>
        <v>-23625.977888727564</v>
      </c>
      <c r="Z438">
        <f t="shared" si="164"/>
        <v>4903.1439702604284</v>
      </c>
      <c r="AA438">
        <f t="shared" si="165"/>
        <v>363.99057028181448</v>
      </c>
      <c r="AC438">
        <f t="shared" si="158"/>
        <v>-291.99532798922587</v>
      </c>
      <c r="AD438">
        <f t="shared" si="159"/>
        <v>144.3926117856106</v>
      </c>
      <c r="AF438" s="50">
        <f t="shared" si="152"/>
        <v>-152.65287575245475</v>
      </c>
      <c r="AG438" s="59">
        <f t="shared" si="160"/>
        <v>119.52159364068559</v>
      </c>
      <c r="AI438" s="12">
        <f t="shared" si="153"/>
        <v>-21.875220673324069</v>
      </c>
      <c r="AJ438" s="62">
        <f t="shared" si="161"/>
        <v>9.2230486609811049</v>
      </c>
      <c r="AL438" s="40">
        <f t="shared" si="154"/>
        <v>-117.46723156344709</v>
      </c>
      <c r="AM438" s="65">
        <f t="shared" si="166"/>
        <v>15.647969483943916</v>
      </c>
      <c r="AO438">
        <f t="shared" si="155"/>
        <v>50489.729030430462</v>
      </c>
      <c r="AP438">
        <f t="shared" si="156"/>
        <v>86552.980217030883</v>
      </c>
      <c r="AQ438">
        <f t="shared" si="157"/>
        <v>65326.084613831204</v>
      </c>
    </row>
    <row r="439" spans="8:43" x14ac:dyDescent="0.3">
      <c r="H439" s="103">
        <v>432</v>
      </c>
      <c r="I439" s="48">
        <f t="shared" si="173"/>
        <v>2.7143360527015998</v>
      </c>
      <c r="J439" s="96">
        <f t="shared" si="167"/>
        <v>15449.470146574982</v>
      </c>
      <c r="K439" s="97">
        <f t="shared" si="168"/>
        <v>9571.8779049663372</v>
      </c>
      <c r="M439" s="92">
        <v>432</v>
      </c>
      <c r="N439" s="70">
        <f t="shared" si="174"/>
        <v>2.7143360527015998</v>
      </c>
      <c r="O439" s="71">
        <f t="shared" si="169"/>
        <v>-23185.370897397512</v>
      </c>
      <c r="P439" s="75">
        <f t="shared" si="170"/>
        <v>11450.314533476436</v>
      </c>
      <c r="R439" s="89">
        <v>432</v>
      </c>
      <c r="S439" s="82">
        <f t="shared" si="175"/>
        <v>2.7143360527015998</v>
      </c>
      <c r="T439" s="83">
        <f t="shared" si="171"/>
        <v>-9550.5298534250178</v>
      </c>
      <c r="U439" s="84">
        <f t="shared" si="172"/>
        <v>-12928.122095033663</v>
      </c>
      <c r="W439">
        <f t="shared" si="162"/>
        <v>62169.144537129192</v>
      </c>
      <c r="X439">
        <f t="shared" si="163"/>
        <v>-23425.933527113455</v>
      </c>
      <c r="Z439">
        <f t="shared" si="164"/>
        <v>4757.1463062658158</v>
      </c>
      <c r="AA439">
        <f t="shared" si="165"/>
        <v>436.18687617461978</v>
      </c>
      <c r="AC439">
        <f t="shared" si="158"/>
        <v>-276.99986437801124</v>
      </c>
      <c r="AD439">
        <f t="shared" si="159"/>
        <v>129.581460835239</v>
      </c>
      <c r="AF439" s="50">
        <f t="shared" si="152"/>
        <v>-146.29996478645577</v>
      </c>
      <c r="AG439" s="59">
        <f t="shared" si="160"/>
        <v>107.2932125056808</v>
      </c>
      <c r="AI439" s="12">
        <f t="shared" si="153"/>
        <v>-20.944655172656887</v>
      </c>
      <c r="AJ439" s="62">
        <f t="shared" si="161"/>
        <v>8.5201647831832457</v>
      </c>
      <c r="AL439" s="40">
        <f t="shared" si="154"/>
        <v>-109.7552444188986</v>
      </c>
      <c r="AM439" s="65">
        <f t="shared" si="166"/>
        <v>13.768083546374955</v>
      </c>
      <c r="AO439">
        <f t="shared" si="155"/>
        <v>52293.882199706051</v>
      </c>
      <c r="AP439">
        <f t="shared" si="156"/>
        <v>88707.729911900213</v>
      </c>
      <c r="AQ439">
        <f t="shared" si="157"/>
        <v>67695.571004705227</v>
      </c>
    </row>
    <row r="440" spans="8:43" x14ac:dyDescent="0.3">
      <c r="H440" s="102">
        <v>433</v>
      </c>
      <c r="I440" s="48">
        <f t="shared" si="173"/>
        <v>2.7206192380087795</v>
      </c>
      <c r="J440" s="96">
        <f t="shared" si="167"/>
        <v>15436.542062982448</v>
      </c>
      <c r="K440" s="97">
        <f t="shared" si="168"/>
        <v>9543.2453736816606</v>
      </c>
      <c r="M440" s="92">
        <v>433</v>
      </c>
      <c r="N440" s="70">
        <f t="shared" si="174"/>
        <v>2.7206192380087795</v>
      </c>
      <c r="O440" s="71">
        <f t="shared" si="169"/>
        <v>-23194.420555912286</v>
      </c>
      <c r="P440" s="75">
        <f t="shared" si="170"/>
        <v>11430.271761577162</v>
      </c>
      <c r="R440" s="89">
        <v>433</v>
      </c>
      <c r="S440" s="82">
        <f t="shared" si="175"/>
        <v>2.7206192380087795</v>
      </c>
      <c r="T440" s="83">
        <f t="shared" si="171"/>
        <v>-9563.4579370175525</v>
      </c>
      <c r="U440" s="84">
        <f t="shared" si="172"/>
        <v>-12956.754626318339</v>
      </c>
      <c r="W440">
        <f t="shared" si="162"/>
        <v>64513.092707214848</v>
      </c>
      <c r="X440">
        <f t="shared" si="163"/>
        <v>-23191.642406421739</v>
      </c>
      <c r="Z440">
        <f t="shared" si="164"/>
        <v>4618.6463740768104</v>
      </c>
      <c r="AA440">
        <f t="shared" si="165"/>
        <v>500.97760659223928</v>
      </c>
      <c r="AC440">
        <f t="shared" si="158"/>
        <v>-263.26792524513991</v>
      </c>
      <c r="AD440">
        <f t="shared" si="159"/>
        <v>116.69423935028846</v>
      </c>
      <c r="AF440" s="50">
        <f t="shared" si="152"/>
        <v>-140.19890770821939</v>
      </c>
      <c r="AG440" s="59">
        <f t="shared" si="160"/>
        <v>96.66672161950585</v>
      </c>
      <c r="AI440" s="12">
        <f t="shared" si="153"/>
        <v>-20.097295400365685</v>
      </c>
      <c r="AJ440" s="62">
        <f t="shared" si="161"/>
        <v>7.8930047510640371</v>
      </c>
      <c r="AL440" s="40">
        <f t="shared" si="154"/>
        <v>-102.97172213655482</v>
      </c>
      <c r="AM440" s="65">
        <f t="shared" si="166"/>
        <v>12.134512979718567</v>
      </c>
      <c r="AO440">
        <f t="shared" si="155"/>
        <v>54068.404229871339</v>
      </c>
      <c r="AP440">
        <f t="shared" si="156"/>
        <v>90797.29051339619</v>
      </c>
      <c r="AQ440">
        <f t="shared" si="157"/>
        <v>69994.093058175509</v>
      </c>
    </row>
    <row r="441" spans="8:43" x14ac:dyDescent="0.3">
      <c r="H441" s="103">
        <v>434</v>
      </c>
      <c r="I441" s="48">
        <f t="shared" si="173"/>
        <v>2.7269024233159591</v>
      </c>
      <c r="J441" s="96">
        <f t="shared" si="167"/>
        <v>15423.794136895374</v>
      </c>
      <c r="K441" s="97">
        <f t="shared" si="168"/>
        <v>9514.5321785682281</v>
      </c>
      <c r="M441" s="92">
        <v>434</v>
      </c>
      <c r="N441" s="70">
        <f t="shared" si="174"/>
        <v>2.7269024233159591</v>
      </c>
      <c r="O441" s="71">
        <f t="shared" si="169"/>
        <v>-23203.344104173237</v>
      </c>
      <c r="P441" s="75">
        <f t="shared" si="170"/>
        <v>11410.172524997761</v>
      </c>
      <c r="R441" s="89">
        <v>434</v>
      </c>
      <c r="S441" s="82">
        <f t="shared" si="175"/>
        <v>2.7269024233159591</v>
      </c>
      <c r="T441" s="83">
        <f t="shared" si="171"/>
        <v>-9576.2058631046257</v>
      </c>
      <c r="U441" s="84">
        <f t="shared" si="172"/>
        <v>-12985.467821431772</v>
      </c>
      <c r="W441">
        <f t="shared" si="162"/>
        <v>66789.507403597614</v>
      </c>
      <c r="X441">
        <f t="shared" si="163"/>
        <v>-22926.566823206831</v>
      </c>
      <c r="Z441">
        <f t="shared" si="164"/>
        <v>4487.0124114542405</v>
      </c>
      <c r="AA441">
        <f t="shared" si="165"/>
        <v>559.32472626738354</v>
      </c>
      <c r="AC441">
        <f t="shared" si="158"/>
        <v>-250.67763539074471</v>
      </c>
      <c r="AD441">
        <f t="shared" si="159"/>
        <v>105.42921420606795</v>
      </c>
      <c r="AF441" s="50">
        <f t="shared" si="152"/>
        <v>-134.39055451651996</v>
      </c>
      <c r="AG441" s="59">
        <f t="shared" si="160"/>
        <v>87.392311103713638</v>
      </c>
      <c r="AI441" s="12">
        <f t="shared" si="153"/>
        <v>-19.322517414918096</v>
      </c>
      <c r="AJ441" s="62">
        <f t="shared" si="161"/>
        <v>7.3306575862476375</v>
      </c>
      <c r="AL441" s="40">
        <f t="shared" si="154"/>
        <v>-96.964563459306675</v>
      </c>
      <c r="AM441" s="65">
        <f t="shared" si="166"/>
        <v>10.706245516106671</v>
      </c>
      <c r="AO441">
        <f t="shared" si="155"/>
        <v>55812.489388293608</v>
      </c>
      <c r="AP441">
        <f t="shared" si="156"/>
        <v>92825.521265017582</v>
      </c>
      <c r="AQ441">
        <f t="shared" si="157"/>
        <v>72225.783726131762</v>
      </c>
    </row>
    <row r="442" spans="8:43" x14ac:dyDescent="0.3">
      <c r="H442" s="102">
        <v>435</v>
      </c>
      <c r="I442" s="48">
        <f t="shared" si="173"/>
        <v>2.7331856086231388</v>
      </c>
      <c r="J442" s="96">
        <f t="shared" si="167"/>
        <v>15411.226871580056</v>
      </c>
      <c r="K442" s="97">
        <f t="shared" si="168"/>
        <v>9485.7394531738173</v>
      </c>
      <c r="M442" s="92">
        <v>435</v>
      </c>
      <c r="N442" s="70">
        <f t="shared" si="174"/>
        <v>2.7331856086231388</v>
      </c>
      <c r="O442" s="71">
        <f t="shared" si="169"/>
        <v>-23212.141189893959</v>
      </c>
      <c r="P442" s="75">
        <f t="shared" si="170"/>
        <v>11390.017617221672</v>
      </c>
      <c r="R442" s="89">
        <v>435</v>
      </c>
      <c r="S442" s="82">
        <f t="shared" si="175"/>
        <v>2.7331856086231388</v>
      </c>
      <c r="T442" s="83">
        <f t="shared" si="171"/>
        <v>-9588.7731284199435</v>
      </c>
      <c r="U442" s="84">
        <f t="shared" si="172"/>
        <v>-13014.260546826183</v>
      </c>
      <c r="W442">
        <f t="shared" si="162"/>
        <v>69001.67890490088</v>
      </c>
      <c r="X442">
        <f t="shared" si="163"/>
        <v>-22633.725808297382</v>
      </c>
      <c r="Z442">
        <f t="shared" si="164"/>
        <v>4361.6735937588683</v>
      </c>
      <c r="AA442">
        <f t="shared" si="165"/>
        <v>612.03933337041747</v>
      </c>
      <c r="AC442">
        <f t="shared" si="158"/>
        <v>-239.11701917186747</v>
      </c>
      <c r="AD442">
        <f t="shared" si="159"/>
        <v>95.537733389302119</v>
      </c>
      <c r="AF442" s="50">
        <f t="shared" si="152"/>
        <v>-128.89311593704306</v>
      </c>
      <c r="AG442" s="59">
        <f t="shared" si="160"/>
        <v>79.263198752063204</v>
      </c>
      <c r="AI442" s="12">
        <f t="shared" si="153"/>
        <v>-18.611442659744757</v>
      </c>
      <c r="AJ442" s="62">
        <f t="shared" si="161"/>
        <v>6.8241489837953484</v>
      </c>
      <c r="AL442" s="40">
        <f t="shared" si="154"/>
        <v>-91.612460575079652</v>
      </c>
      <c r="AM442" s="65">
        <f t="shared" si="166"/>
        <v>9.4503856534435577</v>
      </c>
      <c r="AO442">
        <f t="shared" si="155"/>
        <v>57525.698314654604</v>
      </c>
      <c r="AP442">
        <f t="shared" si="156"/>
        <v>94795.880227055299</v>
      </c>
      <c r="AQ442">
        <f t="shared" si="157"/>
        <v>74394.369749735211</v>
      </c>
    </row>
    <row r="443" spans="8:43" x14ac:dyDescent="0.3">
      <c r="H443" s="103">
        <v>436</v>
      </c>
      <c r="I443" s="48">
        <f t="shared" si="173"/>
        <v>2.7394687939303184</v>
      </c>
      <c r="J443" s="96">
        <f t="shared" si="167"/>
        <v>15398.840763170612</v>
      </c>
      <c r="K443" s="97">
        <f t="shared" si="168"/>
        <v>9456.8683341859269</v>
      </c>
      <c r="M443" s="92">
        <v>436</v>
      </c>
      <c r="N443" s="70">
        <f t="shared" si="174"/>
        <v>2.7394687939303184</v>
      </c>
      <c r="O443" s="71">
        <f t="shared" si="169"/>
        <v>-23220.811465780571</v>
      </c>
      <c r="P443" s="75">
        <f t="shared" si="170"/>
        <v>11369.807833930148</v>
      </c>
      <c r="R443" s="89">
        <v>436</v>
      </c>
      <c r="S443" s="82">
        <f t="shared" si="175"/>
        <v>2.7394687939303184</v>
      </c>
      <c r="T443" s="83">
        <f t="shared" si="171"/>
        <v>-9601.1592368293877</v>
      </c>
      <c r="U443" s="84">
        <f t="shared" si="172"/>
        <v>-13043.131665814073</v>
      </c>
      <c r="W443">
        <f t="shared" si="162"/>
        <v>71152.626074383836</v>
      </c>
      <c r="X443">
        <f t="shared" si="163"/>
        <v>-22315.76392493851</v>
      </c>
      <c r="Z443">
        <f t="shared" si="164"/>
        <v>4242.1150841729341</v>
      </c>
      <c r="AA443">
        <f t="shared" si="165"/>
        <v>659.80820006506849</v>
      </c>
      <c r="AC443">
        <f t="shared" si="158"/>
        <v>-228.48439744756325</v>
      </c>
      <c r="AD443">
        <f t="shared" si="159"/>
        <v>86.814363540805886</v>
      </c>
      <c r="AF443" s="50">
        <f t="shared" si="152"/>
        <v>-123.71019484066068</v>
      </c>
      <c r="AG443" s="59">
        <f t="shared" si="160"/>
        <v>72.108007888267835</v>
      </c>
      <c r="AI443" s="12">
        <f t="shared" si="153"/>
        <v>-17.956593313657322</v>
      </c>
      <c r="AJ443" s="62">
        <f t="shared" si="161"/>
        <v>6.3660374408385012</v>
      </c>
      <c r="AL443" s="40">
        <f t="shared" si="154"/>
        <v>-86.817609293245269</v>
      </c>
      <c r="AM443" s="65">
        <f t="shared" si="166"/>
        <v>8.3403182116995573</v>
      </c>
      <c r="AO443">
        <f t="shared" si="155"/>
        <v>59207.862085481502</v>
      </c>
      <c r="AP443">
        <f t="shared" si="156"/>
        <v>96711.477283251123</v>
      </c>
      <c r="AQ443">
        <f t="shared" si="157"/>
        <v>76503.221238261307</v>
      </c>
    </row>
    <row r="444" spans="8:43" x14ac:dyDescent="0.3">
      <c r="H444" s="102">
        <v>437</v>
      </c>
      <c r="I444" s="48">
        <f t="shared" si="173"/>
        <v>2.745751979237498</v>
      </c>
      <c r="J444" s="96">
        <f t="shared" si="167"/>
        <v>15386.636300649388</v>
      </c>
      <c r="K444" s="97">
        <f t="shared" si="168"/>
        <v>9427.9199613868968</v>
      </c>
      <c r="M444" s="92">
        <v>437</v>
      </c>
      <c r="N444" s="70">
        <f t="shared" si="174"/>
        <v>2.745751979237498</v>
      </c>
      <c r="O444" s="71">
        <f t="shared" si="169"/>
        <v>-23229.354589545426</v>
      </c>
      <c r="P444" s="75">
        <f t="shared" si="170"/>
        <v>11349.543972970827</v>
      </c>
      <c r="R444" s="89">
        <v>437</v>
      </c>
      <c r="S444" s="82">
        <f t="shared" si="175"/>
        <v>2.745751979237498</v>
      </c>
      <c r="T444" s="83">
        <f t="shared" si="171"/>
        <v>-9613.3636993506116</v>
      </c>
      <c r="U444" s="84">
        <f t="shared" si="172"/>
        <v>-13072.080038613103</v>
      </c>
      <c r="W444">
        <f t="shared" si="162"/>
        <v>73245.123066789354</v>
      </c>
      <c r="X444">
        <f t="shared" si="163"/>
        <v>-21975.008029463374</v>
      </c>
      <c r="Z444">
        <f t="shared" si="164"/>
        <v>4127.8728854491528</v>
      </c>
      <c r="AA444">
        <f t="shared" si="165"/>
        <v>703.21538183547148</v>
      </c>
      <c r="AC444">
        <f t="shared" si="158"/>
        <v>-218.68816691655121</v>
      </c>
      <c r="AD444">
        <f t="shared" si="159"/>
        <v>79.088814325929917</v>
      </c>
      <c r="AF444" s="50">
        <f t="shared" si="152"/>
        <v>-118.83617187193924</v>
      </c>
      <c r="AG444" s="59">
        <f t="shared" si="160"/>
        <v>65.784374574970983</v>
      </c>
      <c r="AI444" s="12">
        <f t="shared" si="153"/>
        <v>-17.351626039175621</v>
      </c>
      <c r="AJ444" s="62">
        <f t="shared" si="161"/>
        <v>5.950106168335286</v>
      </c>
      <c r="AL444" s="40">
        <f t="shared" si="154"/>
        <v>-82.50036900543634</v>
      </c>
      <c r="AM444" s="65">
        <f t="shared" si="166"/>
        <v>7.3543335826236556</v>
      </c>
      <c r="AO444">
        <f t="shared" si="155"/>
        <v>60859.011072596921</v>
      </c>
      <c r="AP444">
        <f t="shared" si="156"/>
        <v>98575.119143853633</v>
      </c>
      <c r="AQ444">
        <f t="shared" si="157"/>
        <v>78555.394599913314</v>
      </c>
    </row>
    <row r="445" spans="8:43" x14ac:dyDescent="0.3">
      <c r="H445" s="103">
        <v>438</v>
      </c>
      <c r="I445" s="48">
        <f t="shared" si="173"/>
        <v>2.7520351645446777</v>
      </c>
      <c r="J445" s="96">
        <f t="shared" si="167"/>
        <v>15374.613965827673</v>
      </c>
      <c r="K445" s="97">
        <f t="shared" si="168"/>
        <v>9398.8954776089195</v>
      </c>
      <c r="M445" s="92">
        <v>438</v>
      </c>
      <c r="N445" s="70">
        <f t="shared" si="174"/>
        <v>2.7520351645446777</v>
      </c>
      <c r="O445" s="71">
        <f t="shared" si="169"/>
        <v>-23237.770223920626</v>
      </c>
      <c r="P445" s="75">
        <f t="shared" si="170"/>
        <v>11329.226834326244</v>
      </c>
      <c r="R445" s="89">
        <v>438</v>
      </c>
      <c r="S445" s="82">
        <f t="shared" si="175"/>
        <v>2.7520351645446777</v>
      </c>
      <c r="T445" s="83">
        <f t="shared" si="171"/>
        <v>-9625.3860341723266</v>
      </c>
      <c r="U445" s="84">
        <f t="shared" si="172"/>
        <v>-13101.104522391081</v>
      </c>
      <c r="W445">
        <f t="shared" si="162"/>
        <v>75281.723488649353</v>
      </c>
      <c r="X445">
        <f t="shared" si="163"/>
        <v>-21613.514236754898</v>
      </c>
      <c r="Z445">
        <f t="shared" si="164"/>
        <v>4018.5288019908771</v>
      </c>
      <c r="AA445">
        <f t="shared" si="165"/>
        <v>742.75978899843642</v>
      </c>
      <c r="AC445">
        <f t="shared" si="158"/>
        <v>-209.64622942276313</v>
      </c>
      <c r="AD445">
        <f t="shared" si="159"/>
        <v>72.219390674791967</v>
      </c>
      <c r="AF445" s="50">
        <f t="shared" si="152"/>
        <v>-114.25980842794149</v>
      </c>
      <c r="AG445" s="59">
        <f t="shared" si="160"/>
        <v>60.173676749401125</v>
      </c>
      <c r="AI445" s="12">
        <f t="shared" si="153"/>
        <v>-16.791124177695075</v>
      </c>
      <c r="AJ445" s="62">
        <f t="shared" si="161"/>
        <v>5.5711255402083335</v>
      </c>
      <c r="AL445" s="40">
        <f t="shared" si="154"/>
        <v>-78.595296817126552</v>
      </c>
      <c r="AM445" s="65">
        <f t="shared" si="166"/>
        <v>6.4745883851825141</v>
      </c>
      <c r="AO445">
        <f t="shared" si="155"/>
        <v>62479.321884037883</v>
      </c>
      <c r="AP445">
        <f t="shared" si="156"/>
        <v>100389.34760902144</v>
      </c>
      <c r="AQ445">
        <f t="shared" si="157"/>
        <v>80553.669667295195</v>
      </c>
    </row>
    <row r="446" spans="8:43" x14ac:dyDescent="0.3">
      <c r="H446" s="102">
        <v>439</v>
      </c>
      <c r="I446" s="48">
        <f t="shared" si="173"/>
        <v>2.7583183498518573</v>
      </c>
      <c r="J446" s="96">
        <f t="shared" si="167"/>
        <v>15362.774233326658</v>
      </c>
      <c r="K446" s="97">
        <f t="shared" si="168"/>
        <v>9369.7960286889138</v>
      </c>
      <c r="M446" s="92">
        <v>439</v>
      </c>
      <c r="N446" s="70">
        <f t="shared" si="174"/>
        <v>2.7583183498518573</v>
      </c>
      <c r="O446" s="71">
        <f t="shared" si="169"/>
        <v>-23246.05803667134</v>
      </c>
      <c r="P446" s="75">
        <f t="shared" si="170"/>
        <v>11308.85722008224</v>
      </c>
      <c r="R446" s="89">
        <v>439</v>
      </c>
      <c r="S446" s="82">
        <f t="shared" si="175"/>
        <v>2.7583183498518573</v>
      </c>
      <c r="T446" s="83">
        <f t="shared" si="171"/>
        <v>-9637.2257666733422</v>
      </c>
      <c r="U446" s="84">
        <f t="shared" si="172"/>
        <v>-13130.203971311086</v>
      </c>
      <c r="W446">
        <f t="shared" si="162"/>
        <v>77264.782110966946</v>
      </c>
      <c r="X446">
        <f t="shared" si="163"/>
        <v>-21233.10691842133</v>
      </c>
      <c r="Z446">
        <f t="shared" si="164"/>
        <v>3913.7056872794956</v>
      </c>
      <c r="AA446">
        <f t="shared" si="165"/>
        <v>778.86948433583245</v>
      </c>
      <c r="AC446">
        <f t="shared" si="158"/>
        <v>-201.28524589187279</v>
      </c>
      <c r="AD446">
        <f t="shared" si="159"/>
        <v>66.087710492795452</v>
      </c>
      <c r="AF446" s="50">
        <f t="shared" si="152"/>
        <v>-109.96664720346962</v>
      </c>
      <c r="AG446" s="59">
        <f t="shared" si="160"/>
        <v>55.176730183567578</v>
      </c>
      <c r="AI446" s="12">
        <f t="shared" si="153"/>
        <v>-16.270434002449676</v>
      </c>
      <c r="AJ446" s="62">
        <f t="shared" si="161"/>
        <v>5.2246681047191696</v>
      </c>
      <c r="AL446" s="40">
        <f t="shared" si="154"/>
        <v>-75.048164685953495</v>
      </c>
      <c r="AM446" s="65">
        <f t="shared" si="166"/>
        <v>5.686312204508698</v>
      </c>
      <c r="AO446">
        <f t="shared" si="155"/>
        <v>64069.077591315079</v>
      </c>
      <c r="AP446">
        <f t="shared" si="156"/>
        <v>102156.47217318839</v>
      </c>
      <c r="AQ446">
        <f t="shared" si="157"/>
        <v>82500.581801714216</v>
      </c>
    </row>
    <row r="447" spans="8:43" x14ac:dyDescent="0.3">
      <c r="H447" s="103">
        <v>440</v>
      </c>
      <c r="I447" s="48">
        <f t="shared" si="173"/>
        <v>2.7646015351590369</v>
      </c>
      <c r="J447" s="96">
        <f t="shared" si="167"/>
        <v>15351.117570558708</v>
      </c>
      <c r="K447" s="97">
        <f t="shared" si="168"/>
        <v>9340.6227634233019</v>
      </c>
      <c r="M447" s="92">
        <v>440</v>
      </c>
      <c r="N447" s="70">
        <f t="shared" si="174"/>
        <v>2.7646015351590369</v>
      </c>
      <c r="O447" s="71">
        <f t="shared" si="169"/>
        <v>-23254.217700608904</v>
      </c>
      <c r="P447" s="75">
        <f t="shared" si="170"/>
        <v>11288.435934396311</v>
      </c>
      <c r="R447" s="89">
        <v>440</v>
      </c>
      <c r="S447" s="82">
        <f t="shared" si="175"/>
        <v>2.7646015351590369</v>
      </c>
      <c r="T447" s="83">
        <f t="shared" si="171"/>
        <v>-9648.8824294412916</v>
      </c>
      <c r="U447" s="84">
        <f t="shared" si="172"/>
        <v>-13159.377236576698</v>
      </c>
      <c r="W447">
        <f t="shared" si="162"/>
        <v>79196.474298870206</v>
      </c>
      <c r="X447">
        <f t="shared" si="163"/>
        <v>-20835.411212441813</v>
      </c>
      <c r="Z447">
        <f t="shared" si="164"/>
        <v>3813.0630643335594</v>
      </c>
      <c r="AA447">
        <f t="shared" si="165"/>
        <v>811.91333958223015</v>
      </c>
      <c r="AC447">
        <f t="shared" si="158"/>
        <v>-193.53982464095466</v>
      </c>
      <c r="AD447">
        <f t="shared" si="159"/>
        <v>60.594451587862686</v>
      </c>
      <c r="AF447" s="50">
        <f t="shared" si="152"/>
        <v>-105.94060061456939</v>
      </c>
      <c r="AG447" s="59">
        <f t="shared" si="160"/>
        <v>50.710291754050999</v>
      </c>
      <c r="AI447" s="12">
        <f t="shared" si="153"/>
        <v>-15.785534530050294</v>
      </c>
      <c r="AJ447" s="62">
        <f t="shared" si="161"/>
        <v>4.90696319483851</v>
      </c>
      <c r="AL447" s="40">
        <f t="shared" si="154"/>
        <v>-71.813689496334973</v>
      </c>
      <c r="AM447" s="65">
        <f t="shared" si="166"/>
        <v>4.9771966389731741</v>
      </c>
      <c r="AO447">
        <f t="shared" si="155"/>
        <v>65628.637788658802</v>
      </c>
      <c r="AP447">
        <f t="shared" si="156"/>
        <v>103878.59788217591</v>
      </c>
      <c r="AQ447">
        <f t="shared" si="157"/>
        <v>84398.449679947342</v>
      </c>
    </row>
    <row r="448" spans="8:43" x14ac:dyDescent="0.3">
      <c r="H448" s="102">
        <v>441</v>
      </c>
      <c r="I448" s="48">
        <f t="shared" si="173"/>
        <v>2.7708847204662166</v>
      </c>
      <c r="J448" s="96">
        <f t="shared" si="167"/>
        <v>15339.64443770891</v>
      </c>
      <c r="K448" s="97">
        <f t="shared" si="168"/>
        <v>9311.3768335226396</v>
      </c>
      <c r="M448" s="92">
        <v>441</v>
      </c>
      <c r="N448" s="70">
        <f t="shared" si="174"/>
        <v>2.7708847204662166</v>
      </c>
      <c r="O448" s="71">
        <f t="shared" si="169"/>
        <v>-23262.248893603763</v>
      </c>
      <c r="P448" s="75">
        <f t="shared" si="170"/>
        <v>11267.963783465848</v>
      </c>
      <c r="R448" s="89">
        <v>441</v>
      </c>
      <c r="S448" s="82">
        <f t="shared" si="175"/>
        <v>2.7708847204662166</v>
      </c>
      <c r="T448" s="83">
        <f t="shared" si="171"/>
        <v>-9660.3555622910899</v>
      </c>
      <c r="U448" s="84">
        <f t="shared" si="172"/>
        <v>-13188.62316647736</v>
      </c>
      <c r="W448">
        <f t="shared" si="162"/>
        <v>81078.813352956859</v>
      </c>
      <c r="X448">
        <f t="shared" si="163"/>
        <v>-20421.880236202218</v>
      </c>
      <c r="Z448">
        <f t="shared" si="164"/>
        <v>3716.2931520130819</v>
      </c>
      <c r="AA448">
        <f t="shared" si="165"/>
        <v>842.21056537616153</v>
      </c>
      <c r="AC448">
        <f t="shared" si="158"/>
        <v>-186.35171018239399</v>
      </c>
      <c r="AD448">
        <f t="shared" si="159"/>
        <v>55.65592701786106</v>
      </c>
      <c r="AF448" s="50">
        <f t="shared" si="152"/>
        <v>-102.16499019759081</v>
      </c>
      <c r="AG448" s="59">
        <f t="shared" si="160"/>
        <v>46.704224657170855</v>
      </c>
      <c r="AI448" s="12">
        <f t="shared" si="153"/>
        <v>-15.332933144642386</v>
      </c>
      <c r="AJ448" s="62">
        <f t="shared" si="161"/>
        <v>4.6147816770185779</v>
      </c>
      <c r="AL448" s="40">
        <f t="shared" si="154"/>
        <v>-68.853786840160794</v>
      </c>
      <c r="AM448" s="65">
        <f t="shared" si="166"/>
        <v>4.3369206836716288</v>
      </c>
      <c r="AO448">
        <f t="shared" si="155"/>
        <v>67158.415976928474</v>
      </c>
      <c r="AP448">
        <f t="shared" si="156"/>
        <v>105557.64920624049</v>
      </c>
      <c r="AQ448">
        <f t="shared" si="157"/>
        <v>86249.39938080094</v>
      </c>
    </row>
    <row r="449" spans="8:43" x14ac:dyDescent="0.3">
      <c r="H449" s="103">
        <v>442</v>
      </c>
      <c r="I449" s="48">
        <f t="shared" si="173"/>
        <v>2.7771679057733962</v>
      </c>
      <c r="J449" s="96">
        <f t="shared" si="167"/>
        <v>15328.355287716906</v>
      </c>
      <c r="K449" s="97">
        <f t="shared" si="168"/>
        <v>9282.0593935661655</v>
      </c>
      <c r="M449" s="92">
        <v>442</v>
      </c>
      <c r="N449" s="70">
        <f t="shared" si="174"/>
        <v>2.7771679057733962</v>
      </c>
      <c r="O449" s="71">
        <f t="shared" si="169"/>
        <v>-23270.151298598164</v>
      </c>
      <c r="P449" s="75">
        <f t="shared" si="170"/>
        <v>11247.441575496316</v>
      </c>
      <c r="R449" s="89">
        <v>442</v>
      </c>
      <c r="S449" s="82">
        <f t="shared" si="175"/>
        <v>2.7771679057733962</v>
      </c>
      <c r="T449" s="83">
        <f t="shared" si="171"/>
        <v>-9671.6447122830941</v>
      </c>
      <c r="U449" s="84">
        <f t="shared" si="172"/>
        <v>-13217.940606433835</v>
      </c>
      <c r="W449">
        <f t="shared" si="162"/>
        <v>82913.665965190608</v>
      </c>
      <c r="X449">
        <f t="shared" si="163"/>
        <v>-19993.817962636906</v>
      </c>
      <c r="Z449">
        <f t="shared" si="164"/>
        <v>3623.1172969218851</v>
      </c>
      <c r="AA449">
        <f t="shared" si="165"/>
        <v>870.03852888509209</v>
      </c>
      <c r="AC449">
        <f t="shared" si="158"/>
        <v>-179.66901015443631</v>
      </c>
      <c r="AD449">
        <f t="shared" si="159"/>
        <v>51.201323531948489</v>
      </c>
      <c r="AF449" s="50">
        <f t="shared" si="152"/>
        <v>-98.623214806526832</v>
      </c>
      <c r="AG449" s="59">
        <f t="shared" si="160"/>
        <v>43.099200677336817</v>
      </c>
      <c r="AI449" s="12">
        <f t="shared" si="153"/>
        <v>-14.909581260043865</v>
      </c>
      <c r="AJ449" s="62">
        <f t="shared" si="161"/>
        <v>4.3453438570943241</v>
      </c>
      <c r="AL449" s="40">
        <f t="shared" si="154"/>
        <v>-66.136214087865625</v>
      </c>
      <c r="AM449" s="65">
        <f t="shared" si="166"/>
        <v>3.7567789975173431</v>
      </c>
      <c r="AO449">
        <f t="shared" si="155"/>
        <v>68658.862438451455</v>
      </c>
      <c r="AP449">
        <f t="shared" si="156"/>
        <v>107195.39056494282</v>
      </c>
      <c r="AQ449">
        <f t="shared" si="157"/>
        <v>88055.385305403484</v>
      </c>
    </row>
    <row r="450" spans="8:43" x14ac:dyDescent="0.3">
      <c r="H450" s="102">
        <v>443</v>
      </c>
      <c r="I450" s="48">
        <f t="shared" si="173"/>
        <v>2.7834510910805759</v>
      </c>
      <c r="J450" s="96">
        <f t="shared" si="167"/>
        <v>15317.250566259005</v>
      </c>
      <c r="K450" s="97">
        <f t="shared" si="168"/>
        <v>9252.671600956206</v>
      </c>
      <c r="M450" s="92">
        <v>443</v>
      </c>
      <c r="N450" s="70">
        <f t="shared" si="174"/>
        <v>2.7834510910805759</v>
      </c>
      <c r="O450" s="71">
        <f t="shared" si="169"/>
        <v>-23277.924603618696</v>
      </c>
      <c r="P450" s="75">
        <f t="shared" si="170"/>
        <v>11226.870120669344</v>
      </c>
      <c r="R450" s="89">
        <v>443</v>
      </c>
      <c r="S450" s="82">
        <f t="shared" si="175"/>
        <v>2.7834510910805759</v>
      </c>
      <c r="T450" s="83">
        <f t="shared" si="171"/>
        <v>-9682.7494337409953</v>
      </c>
      <c r="U450" s="84">
        <f t="shared" si="172"/>
        <v>-13247.328399043794</v>
      </c>
      <c r="W450">
        <f t="shared" si="162"/>
        <v>84702.765987382241</v>
      </c>
      <c r="X450">
        <f t="shared" si="163"/>
        <v>-19552.398532752868</v>
      </c>
      <c r="Z450">
        <f t="shared" si="164"/>
        <v>3533.2827918446669</v>
      </c>
      <c r="AA450">
        <f t="shared" si="165"/>
        <v>895.63919065106631</v>
      </c>
      <c r="AC450">
        <f t="shared" si="158"/>
        <v>-173.44547985819196</v>
      </c>
      <c r="AD450">
        <f t="shared" si="159"/>
        <v>47.170469465640906</v>
      </c>
      <c r="AF450" s="50">
        <f t="shared" si="152"/>
        <v>-95.299168141015912</v>
      </c>
      <c r="AG450" s="59">
        <f t="shared" si="160"/>
        <v>39.844835642626784</v>
      </c>
      <c r="AI450" s="12">
        <f t="shared" si="153"/>
        <v>-14.512805672152604</v>
      </c>
      <c r="AJ450" s="62">
        <f t="shared" si="161"/>
        <v>4.0962453380031576</v>
      </c>
      <c r="AL450" s="40">
        <f t="shared" si="154"/>
        <v>-63.633506045023431</v>
      </c>
      <c r="AM450" s="65">
        <f t="shared" si="166"/>
        <v>3.2293884850109649</v>
      </c>
      <c r="AO450">
        <f t="shared" si="155"/>
        <v>70130.451251883715</v>
      </c>
      <c r="AP450">
        <f t="shared" si="156"/>
        <v>108793.4440324746</v>
      </c>
      <c r="AQ450">
        <f t="shared" si="157"/>
        <v>89818.208388878877</v>
      </c>
    </row>
    <row r="451" spans="8:43" x14ac:dyDescent="0.3">
      <c r="H451" s="103">
        <v>444</v>
      </c>
      <c r="I451" s="48">
        <f t="shared" si="173"/>
        <v>2.7897342763877555</v>
      </c>
      <c r="J451" s="96">
        <f t="shared" si="167"/>
        <v>15306.330711730596</v>
      </c>
      <c r="K451" s="97">
        <f t="shared" si="168"/>
        <v>9223.2146158724954</v>
      </c>
      <c r="M451" s="92">
        <v>444</v>
      </c>
      <c r="N451" s="70">
        <f t="shared" si="174"/>
        <v>2.7897342763877555</v>
      </c>
      <c r="O451" s="71">
        <f t="shared" si="169"/>
        <v>-23285.568501788581</v>
      </c>
      <c r="P451" s="75">
        <f t="shared" si="170"/>
        <v>11206.250231110747</v>
      </c>
      <c r="R451" s="89">
        <v>444</v>
      </c>
      <c r="S451" s="82">
        <f t="shared" si="175"/>
        <v>2.7897342763877555</v>
      </c>
      <c r="T451" s="83">
        <f t="shared" si="171"/>
        <v>-9693.6692882694042</v>
      </c>
      <c r="U451" s="84">
        <f t="shared" si="172"/>
        <v>-13276.785384127505</v>
      </c>
      <c r="W451">
        <f t="shared" si="162"/>
        <v>86447.726698322294</v>
      </c>
      <c r="X451">
        <f t="shared" si="163"/>
        <v>-19098.682628744129</v>
      </c>
      <c r="Z451">
        <f t="shared" si="164"/>
        <v>3446.560051915571</v>
      </c>
      <c r="AA451">
        <f t="shared" si="165"/>
        <v>919.2244253838868</v>
      </c>
      <c r="AC451">
        <f t="shared" si="158"/>
        <v>-167.63987261019506</v>
      </c>
      <c r="AD451">
        <f t="shared" si="159"/>
        <v>43.512025212891928</v>
      </c>
      <c r="AF451" s="50">
        <f t="shared" si="152"/>
        <v>-92.177487525046132</v>
      </c>
      <c r="AG451" s="59">
        <f t="shared" si="160"/>
        <v>36.898173316373629</v>
      </c>
      <c r="AI451" s="12">
        <f t="shared" si="153"/>
        <v>-14.140252297590754</v>
      </c>
      <c r="AJ451" s="62">
        <f t="shared" si="161"/>
        <v>3.8653969103921533</v>
      </c>
      <c r="AL451" s="40">
        <f t="shared" si="154"/>
        <v>-61.322132787558182</v>
      </c>
      <c r="AM451" s="65">
        <f t="shared" si="166"/>
        <v>2.7484549861261516</v>
      </c>
      <c r="AO451">
        <f t="shared" si="155"/>
        <v>71573.670444930991</v>
      </c>
      <c r="AP451">
        <f t="shared" si="156"/>
        <v>110353.30466265653</v>
      </c>
      <c r="AQ451">
        <f t="shared" si="157"/>
        <v>91539.531993462893</v>
      </c>
    </row>
    <row r="452" spans="8:43" x14ac:dyDescent="0.3">
      <c r="H452" s="102">
        <v>445</v>
      </c>
      <c r="I452" s="48">
        <f t="shared" si="173"/>
        <v>2.7960174616949351</v>
      </c>
      <c r="J452" s="96">
        <f t="shared" si="167"/>
        <v>15295.596155228839</v>
      </c>
      <c r="K452" s="97">
        <f t="shared" si="168"/>
        <v>9193.689601226366</v>
      </c>
      <c r="M452" s="92">
        <v>445</v>
      </c>
      <c r="N452" s="70">
        <f t="shared" si="174"/>
        <v>2.7960174616949351</v>
      </c>
      <c r="O452" s="71">
        <f t="shared" si="169"/>
        <v>-23293.082691339812</v>
      </c>
      <c r="P452" s="75">
        <f t="shared" si="170"/>
        <v>11185.582720858456</v>
      </c>
      <c r="R452" s="89">
        <v>445</v>
      </c>
      <c r="S452" s="82">
        <f t="shared" si="175"/>
        <v>2.7960174616949351</v>
      </c>
      <c r="T452" s="83">
        <f t="shared" si="171"/>
        <v>-9704.4038447711609</v>
      </c>
      <c r="U452" s="84">
        <f t="shared" si="172"/>
        <v>-13306.310398773634</v>
      </c>
      <c r="W452">
        <f t="shared" si="162"/>
        <v>88150.051740203809</v>
      </c>
      <c r="X452">
        <f t="shared" si="163"/>
        <v>-18633.631412900573</v>
      </c>
      <c r="Z452">
        <f t="shared" si="164"/>
        <v>3362.7401156104734</v>
      </c>
      <c r="AA452">
        <f t="shared" si="165"/>
        <v>940.9804379903328</v>
      </c>
      <c r="AC452">
        <f t="shared" si="158"/>
        <v>-162.21535734440138</v>
      </c>
      <c r="AD452">
        <f t="shared" si="159"/>
        <v>40.182011309055767</v>
      </c>
      <c r="AF452" s="50">
        <f t="shared" ref="AF452:AF515" si="176">$D$25*($D$21-W452)/(AO452^2+$D$26^2)^(3/2)</f>
        <v>-89.243689737242079</v>
      </c>
      <c r="AG452" s="59">
        <f t="shared" si="160"/>
        <v>34.222449344737171</v>
      </c>
      <c r="AI452" s="12">
        <f t="shared" ref="AI452:AI515" si="177">$D$34*($D$30-W452)/(AP452^2+($D$35)^2)^(3/2)</f>
        <v>-13.789839765468885</v>
      </c>
      <c r="AJ452" s="62">
        <f t="shared" si="161"/>
        <v>3.6509754987071554</v>
      </c>
      <c r="AL452" s="40">
        <f t="shared" ref="AL452:AL515" si="178">$D$43*($D$39-W452)/(AQ452^2+$D$44^2)^(3/2)</f>
        <v>-59.181827841690421</v>
      </c>
      <c r="AM452" s="65">
        <f t="shared" si="166"/>
        <v>2.3085864656114419</v>
      </c>
      <c r="AO452">
        <f t="shared" ref="AO452:AO515" si="179">SQRT(($D$21-W452)^2+($E$21-X452)^2)</f>
        <v>72989.014536557486</v>
      </c>
      <c r="AP452">
        <f t="shared" ref="AP452:AP515" si="180">SQRT(($D$30-W452)^2+($E$30-X452)^2)</f>
        <v>111876.35379873001</v>
      </c>
      <c r="AQ452">
        <f t="shared" ref="AQ452:AQ515" si="181">SQRT(($D$39-W452)^2+($E$39-X452)^2)</f>
        <v>93220.895814444215</v>
      </c>
    </row>
    <row r="453" spans="8:43" x14ac:dyDescent="0.3">
      <c r="H453" s="103">
        <v>446</v>
      </c>
      <c r="I453" s="48">
        <f t="shared" si="173"/>
        <v>2.8023006470021148</v>
      </c>
      <c r="J453" s="96">
        <f t="shared" si="167"/>
        <v>15285.047320535647</v>
      </c>
      <c r="K453" s="97">
        <f t="shared" si="168"/>
        <v>9164.0977226148425</v>
      </c>
      <c r="M453" s="92">
        <v>446</v>
      </c>
      <c r="N453" s="70">
        <f t="shared" si="174"/>
        <v>2.8023006470021148</v>
      </c>
      <c r="O453" s="71">
        <f t="shared" si="169"/>
        <v>-23300.466875625047</v>
      </c>
      <c r="P453" s="75">
        <f t="shared" si="170"/>
        <v>11164.86840583039</v>
      </c>
      <c r="R453" s="89">
        <v>446</v>
      </c>
      <c r="S453" s="82">
        <f t="shared" si="175"/>
        <v>2.8023006470021148</v>
      </c>
      <c r="T453" s="83">
        <f t="shared" si="171"/>
        <v>-9714.9526794643534</v>
      </c>
      <c r="U453" s="84">
        <f t="shared" si="172"/>
        <v>-13335.902277385158</v>
      </c>
      <c r="W453">
        <f t="shared" si="162"/>
        <v>89811.144878341001</v>
      </c>
      <c r="X453">
        <f t="shared" si="163"/>
        <v>-18158.118442491774</v>
      </c>
      <c r="Z453">
        <f t="shared" si="164"/>
        <v>3281.6324369382728</v>
      </c>
      <c r="AA453">
        <f t="shared" si="165"/>
        <v>961.07144364486066</v>
      </c>
      <c r="AC453">
        <f t="shared" ref="AC453:AC516" si="182">AF453+AI453+AL453</f>
        <v>-157.13900101077292</v>
      </c>
      <c r="AD453">
        <f t="shared" ref="AD453:AD516" si="183">AG453+AJ453+AM453</f>
        <v>37.142606770376396</v>
      </c>
      <c r="AF453" s="50">
        <f t="shared" si="176"/>
        <v>-86.484231958161104</v>
      </c>
      <c r="AG453" s="59">
        <f t="shared" ref="AG453:AG516" si="184">$D$25*($E$21-X453)/(AO453^2+$D$26^2)^(3/2)</f>
        <v>31.786080443996333</v>
      </c>
      <c r="AI453" s="12">
        <f t="shared" si="177"/>
        <v>-13.45972090396112</v>
      </c>
      <c r="AJ453" s="62">
        <f t="shared" ref="AJ453:AJ516" si="185">$D$34*($E$30-X453)/(AP453^2+$D$35^2)^(3/2)</f>
        <v>3.4513838812673479</v>
      </c>
      <c r="AL453" s="40">
        <f t="shared" si="178"/>
        <v>-57.195048148650685</v>
      </c>
      <c r="AM453" s="65">
        <f t="shared" si="166"/>
        <v>1.9051424451127177</v>
      </c>
      <c r="AO453">
        <f t="shared" si="179"/>
        <v>74376.978906336692</v>
      </c>
      <c r="AP453">
        <f t="shared" si="180"/>
        <v>113363.87067189172</v>
      </c>
      <c r="AQ453">
        <f t="shared" si="181"/>
        <v>94863.728080012617</v>
      </c>
    </row>
    <row r="454" spans="8:43" x14ac:dyDescent="0.3">
      <c r="H454" s="102">
        <v>447</v>
      </c>
      <c r="I454" s="48">
        <f t="shared" si="173"/>
        <v>2.8085838323092944</v>
      </c>
      <c r="J454" s="96">
        <f t="shared" si="167"/>
        <v>15274.684624100944</v>
      </c>
      <c r="K454" s="97">
        <f t="shared" si="168"/>
        <v>9134.4401482746216</v>
      </c>
      <c r="M454" s="92">
        <v>447</v>
      </c>
      <c r="N454" s="70">
        <f t="shared" si="174"/>
        <v>2.8085838323092944</v>
      </c>
      <c r="O454" s="71">
        <f t="shared" si="169"/>
        <v>-23307.720763129339</v>
      </c>
      <c r="P454" s="75">
        <f t="shared" si="170"/>
        <v>11144.108103792234</v>
      </c>
      <c r="R454" s="89">
        <v>447</v>
      </c>
      <c r="S454" s="82">
        <f t="shared" si="175"/>
        <v>2.8085838323092944</v>
      </c>
      <c r="T454" s="83">
        <f t="shared" si="171"/>
        <v>-9725.3153758990557</v>
      </c>
      <c r="U454" s="84">
        <f t="shared" si="172"/>
        <v>-13365.559851725378</v>
      </c>
      <c r="W454">
        <f t="shared" ref="W454:W517" si="186">W453+Z453*$D$8+AC453*$D$8^2/2</f>
        <v>91432.318721683783</v>
      </c>
      <c r="X454">
        <f t="shared" ref="X454:X517" si="187">X453+AA453*$D$8+AD453*$D$8^2/2</f>
        <v>-17672.939894823045</v>
      </c>
      <c r="Z454">
        <f t="shared" ref="Z454:Z517" si="188">Z453+AC453*$D$8</f>
        <v>3203.0629364328865</v>
      </c>
      <c r="AA454">
        <f t="shared" ref="AA454:AA517" si="189">AA453+AD453*$D$8</f>
        <v>979.64274703004889</v>
      </c>
      <c r="AC454">
        <f t="shared" si="182"/>
        <v>-152.38131125581828</v>
      </c>
      <c r="AD454">
        <f t="shared" si="183"/>
        <v>34.361164339228957</v>
      </c>
      <c r="AF454" s="50">
        <f t="shared" si="176"/>
        <v>-83.88652381285759</v>
      </c>
      <c r="AG454" s="59">
        <f t="shared" si="184"/>
        <v>29.561835030922687</v>
      </c>
      <c r="AI454" s="12">
        <f t="shared" si="177"/>
        <v>-13.148250595782232</v>
      </c>
      <c r="AJ454" s="62">
        <f t="shared" si="185"/>
        <v>3.2652174219574124</v>
      </c>
      <c r="AL454" s="40">
        <f t="shared" si="178"/>
        <v>-55.346536847178442</v>
      </c>
      <c r="AM454" s="65">
        <f t="shared" ref="AM454:AM517" si="190">$D$43*($E$39-X454)/(AQ454^2+$D$44^2)^(3/2)</f>
        <v>1.5341118863488612</v>
      </c>
      <c r="AO454">
        <f t="shared" si="179"/>
        <v>75738.055565908144</v>
      </c>
      <c r="AP454">
        <f t="shared" si="180"/>
        <v>114817.04254209567</v>
      </c>
      <c r="AQ454">
        <f t="shared" si="181"/>
        <v>96469.356283338711</v>
      </c>
    </row>
    <row r="455" spans="8:43" x14ac:dyDescent="0.3">
      <c r="H455" s="103">
        <v>448</v>
      </c>
      <c r="I455" s="48">
        <f t="shared" si="173"/>
        <v>2.8148670176164741</v>
      </c>
      <c r="J455" s="96">
        <f t="shared" si="167"/>
        <v>15264.508475026247</v>
      </c>
      <c r="K455" s="97">
        <f t="shared" si="168"/>
        <v>9104.7180490359551</v>
      </c>
      <c r="M455" s="92">
        <v>448</v>
      </c>
      <c r="N455" s="70">
        <f t="shared" si="174"/>
        <v>2.8148670176164741</v>
      </c>
      <c r="O455" s="71">
        <f t="shared" si="169"/>
        <v>-23314.844067481627</v>
      </c>
      <c r="P455" s="75">
        <f t="shared" si="170"/>
        <v>11123.302634325169</v>
      </c>
      <c r="R455" s="89">
        <v>448</v>
      </c>
      <c r="S455" s="82">
        <f t="shared" si="175"/>
        <v>2.8148670176164741</v>
      </c>
      <c r="T455" s="83">
        <f t="shared" si="171"/>
        <v>-9735.4915249737533</v>
      </c>
      <c r="U455" s="84">
        <f t="shared" si="172"/>
        <v>-13395.281950964045</v>
      </c>
      <c r="W455">
        <f t="shared" si="186"/>
        <v>93014.802525993247</v>
      </c>
      <c r="X455">
        <f t="shared" si="187"/>
        <v>-17178.823375765616</v>
      </c>
      <c r="Z455">
        <f t="shared" si="188"/>
        <v>3126.8722808049774</v>
      </c>
      <c r="AA455">
        <f t="shared" si="189"/>
        <v>996.82332919966336</v>
      </c>
      <c r="AC455">
        <f t="shared" si="182"/>
        <v>-147.91583393850755</v>
      </c>
      <c r="AD455">
        <f t="shared" si="183"/>
        <v>31.809400350049778</v>
      </c>
      <c r="AF455" s="50">
        <f t="shared" si="176"/>
        <v>-81.438908221213609</v>
      </c>
      <c r="AG455" s="59">
        <f t="shared" si="184"/>
        <v>27.52615034726723</v>
      </c>
      <c r="AI455" s="12">
        <f t="shared" si="177"/>
        <v>-12.85395880469844</v>
      </c>
      <c r="AJ455" s="62">
        <f t="shared" si="185"/>
        <v>3.0912364418096026</v>
      </c>
      <c r="AL455" s="40">
        <f t="shared" si="178"/>
        <v>-53.622966912595516</v>
      </c>
      <c r="AM455" s="65">
        <f t="shared" si="190"/>
        <v>1.1920135609729459</v>
      </c>
      <c r="AO455">
        <f t="shared" si="179"/>
        <v>77072.730009530773</v>
      </c>
      <c r="AP455">
        <f t="shared" si="180"/>
        <v>116236.97359308833</v>
      </c>
      <c r="AQ455">
        <f t="shared" si="181"/>
        <v>98039.016649047611</v>
      </c>
    </row>
    <row r="456" spans="8:43" x14ac:dyDescent="0.3">
      <c r="H456" s="102">
        <v>449</v>
      </c>
      <c r="I456" s="48">
        <f t="shared" si="173"/>
        <v>2.8211502029236537</v>
      </c>
      <c r="J456" s="96">
        <f t="shared" ref="J456:J519" si="191">COS(I456)*$D$22+$D$21</f>
        <v>15254.519275048497</v>
      </c>
      <c r="K456" s="97">
        <f t="shared" ref="K456:K519" si="192">SIN(I456)*$D$22+$E$21</f>
        <v>9074.9325982764312</v>
      </c>
      <c r="M456" s="92">
        <v>449</v>
      </c>
      <c r="N456" s="70">
        <f t="shared" si="174"/>
        <v>2.8211502029236537</v>
      </c>
      <c r="O456" s="71">
        <f t="shared" ref="O456:O519" si="193">COS(N456)*$D$31+$D$30</f>
        <v>-23321.836507466054</v>
      </c>
      <c r="P456" s="75">
        <f t="shared" ref="P456:P519" si="194">SIN(N456)*$D$31+$E$30</f>
        <v>11102.452818793503</v>
      </c>
      <c r="R456" s="89">
        <v>449</v>
      </c>
      <c r="S456" s="82">
        <f t="shared" si="175"/>
        <v>2.8211502029236537</v>
      </c>
      <c r="T456" s="83">
        <f t="shared" ref="T456:T519" si="195">COS(S456)*$E$40+$D$39</f>
        <v>-9745.4807249515034</v>
      </c>
      <c r="U456" s="84">
        <f t="shared" ref="U456:U519" si="196">SIN(S456)*$E$40+$E$39</f>
        <v>-13425.067401723569</v>
      </c>
      <c r="W456">
        <f t="shared" si="186"/>
        <v>94559.749187153415</v>
      </c>
      <c r="X456">
        <f t="shared" si="187"/>
        <v>-16676.435536122026</v>
      </c>
      <c r="Z456">
        <f t="shared" si="188"/>
        <v>3052.9143638357236</v>
      </c>
      <c r="AA456">
        <f t="shared" si="189"/>
        <v>1012.7280293746883</v>
      </c>
      <c r="AC456">
        <f t="shared" si="182"/>
        <v>-143.71879978400779</v>
      </c>
      <c r="AD456">
        <f t="shared" si="183"/>
        <v>29.462725647529712</v>
      </c>
      <c r="AF456" s="50">
        <f t="shared" si="176"/>
        <v>-79.130623099780877</v>
      </c>
      <c r="AG456" s="59">
        <f t="shared" si="184"/>
        <v>25.658568184060439</v>
      </c>
      <c r="AI456" s="12">
        <f t="shared" si="177"/>
        <v>-12.575527826059538</v>
      </c>
      <c r="AJ456" s="62">
        <f t="shared" si="185"/>
        <v>2.928343155121059</v>
      </c>
      <c r="AL456" s="40">
        <f t="shared" si="178"/>
        <v>-52.012648858167353</v>
      </c>
      <c r="AM456" s="65">
        <f t="shared" si="190"/>
        <v>0.8758143083482145</v>
      </c>
      <c r="AO456">
        <f t="shared" si="179"/>
        <v>78381.478897016787</v>
      </c>
      <c r="AP456">
        <f t="shared" si="180"/>
        <v>117624.69275937078</v>
      </c>
      <c r="AQ456">
        <f t="shared" si="181"/>
        <v>99573.862505758341</v>
      </c>
    </row>
    <row r="457" spans="8:43" x14ac:dyDescent="0.3">
      <c r="H457" s="103">
        <v>450</v>
      </c>
      <c r="I457" s="48">
        <f t="shared" ref="I457:I520" si="197">I456+$I$3</f>
        <v>2.8274333882308333</v>
      </c>
      <c r="J457" s="96">
        <f t="shared" si="191"/>
        <v>15244.717418524202</v>
      </c>
      <c r="K457" s="97">
        <f t="shared" si="192"/>
        <v>9045.0849718746449</v>
      </c>
      <c r="M457" s="92">
        <v>450</v>
      </c>
      <c r="N457" s="70">
        <f t="shared" ref="N457:N520" si="198">N456+$I$3</f>
        <v>2.8274333882308333</v>
      </c>
      <c r="O457" s="71">
        <f t="shared" si="193"/>
        <v>-23328.697807033059</v>
      </c>
      <c r="P457" s="75">
        <f t="shared" si="194"/>
        <v>11081.559480312251</v>
      </c>
      <c r="R457" s="89">
        <v>450</v>
      </c>
      <c r="S457" s="82">
        <f t="shared" ref="S457:S520" si="199">S456+$I$3</f>
        <v>2.8274333882308333</v>
      </c>
      <c r="T457" s="83">
        <f t="shared" si="195"/>
        <v>-9755.282581475798</v>
      </c>
      <c r="U457" s="84">
        <f t="shared" si="196"/>
        <v>-13454.915028125355</v>
      </c>
      <c r="W457">
        <f t="shared" si="186"/>
        <v>96068.241519098287</v>
      </c>
      <c r="X457">
        <f t="shared" si="187"/>
        <v>-16166.38868072874</v>
      </c>
      <c r="Z457">
        <f t="shared" si="188"/>
        <v>2981.0549639437199</v>
      </c>
      <c r="AA457">
        <f t="shared" si="189"/>
        <v>1027.4593921984531</v>
      </c>
      <c r="AC457">
        <f t="shared" si="182"/>
        <v>-139.76881462077381</v>
      </c>
      <c r="AD457">
        <f t="shared" si="183"/>
        <v>27.299690847211725</v>
      </c>
      <c r="AF457" s="50">
        <f t="shared" si="176"/>
        <v>-76.951752062323635</v>
      </c>
      <c r="AG457" s="59">
        <f t="shared" si="184"/>
        <v>23.94126691508681</v>
      </c>
      <c r="AI457" s="12">
        <f t="shared" si="177"/>
        <v>-12.311773007644678</v>
      </c>
      <c r="AJ457" s="62">
        <f t="shared" si="185"/>
        <v>2.7755623213601193</v>
      </c>
      <c r="AL457" s="40">
        <f t="shared" si="178"/>
        <v>-50.505289550805514</v>
      </c>
      <c r="AM457" s="65">
        <f t="shared" si="190"/>
        <v>0.58286161076479592</v>
      </c>
      <c r="AO457">
        <f t="shared" si="179"/>
        <v>79664.768379724759</v>
      </c>
      <c r="AP457">
        <f t="shared" si="180"/>
        <v>118981.16063447481</v>
      </c>
      <c r="AQ457">
        <f t="shared" si="181"/>
        <v>101074.97171069264</v>
      </c>
    </row>
    <row r="458" spans="8:43" x14ac:dyDescent="0.3">
      <c r="H458" s="102">
        <v>451</v>
      </c>
      <c r="I458" s="48">
        <f t="shared" si="197"/>
        <v>2.833716573538013</v>
      </c>
      <c r="J458" s="96">
        <f t="shared" si="191"/>
        <v>15235.103292413876</v>
      </c>
      <c r="K458" s="97">
        <f t="shared" si="192"/>
        <v>9015.1763481637772</v>
      </c>
      <c r="M458" s="92">
        <v>451</v>
      </c>
      <c r="N458" s="70">
        <f t="shared" si="198"/>
        <v>2.833716573538013</v>
      </c>
      <c r="O458" s="71">
        <f t="shared" si="193"/>
        <v>-23335.427695310285</v>
      </c>
      <c r="P458" s="75">
        <f t="shared" si="194"/>
        <v>11060.623443714643</v>
      </c>
      <c r="R458" s="89">
        <v>451</v>
      </c>
      <c r="S458" s="82">
        <f t="shared" si="199"/>
        <v>2.833716573538013</v>
      </c>
      <c r="T458" s="83">
        <f t="shared" si="195"/>
        <v>-9764.8967075861237</v>
      </c>
      <c r="U458" s="84">
        <f t="shared" si="196"/>
        <v>-13484.823651836223</v>
      </c>
      <c r="W458">
        <f t="shared" si="186"/>
        <v>97541.297899242549</v>
      </c>
      <c r="X458">
        <f t="shared" si="187"/>
        <v>-15649.246523273612</v>
      </c>
      <c r="Z458">
        <f t="shared" si="188"/>
        <v>2911.170556633333</v>
      </c>
      <c r="AA458">
        <f t="shared" si="189"/>
        <v>1041.109237622059</v>
      </c>
      <c r="AC458">
        <f t="shared" si="182"/>
        <v>-136.04658800288399</v>
      </c>
      <c r="AD458">
        <f t="shared" si="183"/>
        <v>25.301524626900267</v>
      </c>
      <c r="AF458" s="50">
        <f t="shared" si="176"/>
        <v>-74.893169584138491</v>
      </c>
      <c r="AG458" s="59">
        <f t="shared" si="184"/>
        <v>22.358671992637547</v>
      </c>
      <c r="AI458" s="12">
        <f t="shared" si="177"/>
        <v>-12.061626337148809</v>
      </c>
      <c r="AJ458" s="62">
        <f t="shared" si="185"/>
        <v>2.6320249386588852</v>
      </c>
      <c r="AL458" s="40">
        <f t="shared" si="178"/>
        <v>-49.091792081596708</v>
      </c>
      <c r="AM458" s="65">
        <f t="shared" si="190"/>
        <v>0.31082769560383283</v>
      </c>
      <c r="AO458">
        <f t="shared" si="179"/>
        <v>80923.05292371496</v>
      </c>
      <c r="AP458">
        <f t="shared" si="180"/>
        <v>120307.27558651697</v>
      </c>
      <c r="AQ458">
        <f t="shared" si="181"/>
        <v>102543.3532507553</v>
      </c>
    </row>
    <row r="459" spans="8:43" x14ac:dyDescent="0.3">
      <c r="H459" s="103">
        <v>452</v>
      </c>
      <c r="I459" s="48">
        <f t="shared" si="197"/>
        <v>2.8399997588451926</v>
      </c>
      <c r="J459" s="96">
        <f t="shared" si="191"/>
        <v>15225.677276266757</v>
      </c>
      <c r="K459" s="97">
        <f t="shared" si="192"/>
        <v>8985.207907885082</v>
      </c>
      <c r="M459" s="92">
        <v>452</v>
      </c>
      <c r="N459" s="70">
        <f t="shared" si="198"/>
        <v>2.8399997588451926</v>
      </c>
      <c r="O459" s="71">
        <f t="shared" si="193"/>
        <v>-23342.025906613271</v>
      </c>
      <c r="P459" s="75">
        <f t="shared" si="194"/>
        <v>11039.645535519558</v>
      </c>
      <c r="R459" s="89">
        <v>452</v>
      </c>
      <c r="S459" s="82">
        <f t="shared" si="199"/>
        <v>2.8399997588451926</v>
      </c>
      <c r="T459" s="83">
        <f t="shared" si="195"/>
        <v>-9774.322723733243</v>
      </c>
      <c r="U459" s="84">
        <f t="shared" si="196"/>
        <v>-13514.792092114918</v>
      </c>
      <c r="W459">
        <f t="shared" si="186"/>
        <v>98979.877354058845</v>
      </c>
      <c r="X459">
        <f t="shared" si="187"/>
        <v>-15125.52921388422</v>
      </c>
      <c r="Z459">
        <f t="shared" si="188"/>
        <v>2843.147262631891</v>
      </c>
      <c r="AA459">
        <f t="shared" si="189"/>
        <v>1053.7599999355091</v>
      </c>
      <c r="AC459">
        <f t="shared" si="182"/>
        <v>-132.53469547701042</v>
      </c>
      <c r="AD459">
        <f t="shared" si="183"/>
        <v>23.451747991719458</v>
      </c>
      <c r="AF459" s="50">
        <f t="shared" si="176"/>
        <v>-72.946484248346422</v>
      </c>
      <c r="AG459" s="59">
        <f t="shared" si="184"/>
        <v>20.897130581911302</v>
      </c>
      <c r="AI459" s="12">
        <f t="shared" si="177"/>
        <v>-11.824122409885355</v>
      </c>
      <c r="AJ459" s="62">
        <f t="shared" si="185"/>
        <v>2.4969544400692967</v>
      </c>
      <c r="AL459" s="40">
        <f t="shared" si="178"/>
        <v>-47.76408881877866</v>
      </c>
      <c r="AM459" s="65">
        <f t="shared" si="190"/>
        <v>5.7662969738858663E-2</v>
      </c>
      <c r="AO459">
        <f t="shared" si="179"/>
        <v>82156.774517202808</v>
      </c>
      <c r="AP459">
        <f t="shared" si="180"/>
        <v>121603.879187568</v>
      </c>
      <c r="AQ459">
        <f t="shared" si="181"/>
        <v>103979.95312630535</v>
      </c>
    </row>
    <row r="460" spans="8:43" x14ac:dyDescent="0.3">
      <c r="H460" s="102">
        <v>453</v>
      </c>
      <c r="I460" s="48">
        <f t="shared" si="197"/>
        <v>2.8462829441523723</v>
      </c>
      <c r="J460" s="96">
        <f t="shared" si="191"/>
        <v>15216.439742205819</v>
      </c>
      <c r="K460" s="97">
        <f t="shared" si="192"/>
        <v>8955.1808341412652</v>
      </c>
      <c r="M460" s="92">
        <v>453</v>
      </c>
      <c r="N460" s="70">
        <f t="shared" si="198"/>
        <v>2.8462829441523723</v>
      </c>
      <c r="O460" s="71">
        <f t="shared" si="193"/>
        <v>-23348.492180455927</v>
      </c>
      <c r="P460" s="75">
        <f t="shared" si="194"/>
        <v>11018.626583898886</v>
      </c>
      <c r="R460" s="89">
        <v>453</v>
      </c>
      <c r="S460" s="82">
        <f t="shared" si="199"/>
        <v>2.8462829441523723</v>
      </c>
      <c r="T460" s="83">
        <f t="shared" si="195"/>
        <v>-9783.5602577941809</v>
      </c>
      <c r="U460" s="84">
        <f t="shared" si="196"/>
        <v>-13544.819165858735</v>
      </c>
      <c r="W460">
        <f t="shared" si="186"/>
        <v>100384.88414844016</v>
      </c>
      <c r="X460">
        <f t="shared" si="187"/>
        <v>-14595.7177454175</v>
      </c>
      <c r="Z460">
        <f t="shared" si="188"/>
        <v>2776.8799148933858</v>
      </c>
      <c r="AA460">
        <f t="shared" si="189"/>
        <v>1065.4858739313688</v>
      </c>
      <c r="AC460">
        <f t="shared" si="182"/>
        <v>-129.21737024422615</v>
      </c>
      <c r="AD460">
        <f t="shared" si="183"/>
        <v>21.73585081536163</v>
      </c>
      <c r="AF460" s="50">
        <f t="shared" si="176"/>
        <v>-71.103982421781097</v>
      </c>
      <c r="AG460" s="59">
        <f t="shared" si="184"/>
        <v>19.544638806290909</v>
      </c>
      <c r="AI460" s="12">
        <f t="shared" si="177"/>
        <v>-11.598386382511901</v>
      </c>
      <c r="AJ460" s="62">
        <f t="shared" si="185"/>
        <v>2.3696549594615606</v>
      </c>
      <c r="AL460" s="40">
        <f t="shared" si="178"/>
        <v>-46.515001439933137</v>
      </c>
      <c r="AM460" s="65">
        <f t="shared" si="190"/>
        <v>-0.17844295039083888</v>
      </c>
      <c r="AO460">
        <f t="shared" si="179"/>
        <v>83366.36217470032</v>
      </c>
      <c r="AP460">
        <f t="shared" si="180"/>
        <v>122871.76104722192</v>
      </c>
      <c r="AQ460">
        <f t="shared" si="181"/>
        <v>105385.65960851374</v>
      </c>
    </row>
    <row r="461" spans="8:43" x14ac:dyDescent="0.3">
      <c r="H461" s="103">
        <v>454</v>
      </c>
      <c r="I461" s="48">
        <f t="shared" si="197"/>
        <v>2.8525661294595519</v>
      </c>
      <c r="J461" s="96">
        <f t="shared" si="191"/>
        <v>15207.391054913092</v>
      </c>
      <c r="K461" s="97">
        <f t="shared" si="192"/>
        <v>8925.0963123497859</v>
      </c>
      <c r="M461" s="92">
        <v>454</v>
      </c>
      <c r="N461" s="70">
        <f t="shared" si="198"/>
        <v>2.8525661294595519</v>
      </c>
      <c r="O461" s="71">
        <f t="shared" si="193"/>
        <v>-23354.826261560836</v>
      </c>
      <c r="P461" s="75">
        <f t="shared" si="194"/>
        <v>10997.56741864485</v>
      </c>
      <c r="R461" s="89">
        <v>454</v>
      </c>
      <c r="S461" s="82">
        <f t="shared" si="199"/>
        <v>2.8525661294595519</v>
      </c>
      <c r="T461" s="83">
        <f t="shared" si="195"/>
        <v>-9792.6089450869076</v>
      </c>
      <c r="U461" s="84">
        <f t="shared" si="196"/>
        <v>-13574.903687650214</v>
      </c>
      <c r="W461">
        <f t="shared" si="186"/>
        <v>101757.17193460633</v>
      </c>
      <c r="X461">
        <f t="shared" si="187"/>
        <v>-14060.257827099897</v>
      </c>
      <c r="Z461">
        <f t="shared" si="188"/>
        <v>2712.2712297712728</v>
      </c>
      <c r="AA461">
        <f t="shared" si="189"/>
        <v>1076.3537993390496</v>
      </c>
      <c r="AC461">
        <f t="shared" si="182"/>
        <v>-126.08032045132099</v>
      </c>
      <c r="AD461">
        <f t="shared" si="183"/>
        <v>20.141019619876623</v>
      </c>
      <c r="AF461" s="50">
        <f t="shared" si="176"/>
        <v>-69.358573836251836</v>
      </c>
      <c r="AG461" s="59">
        <f t="shared" si="184"/>
        <v>18.290612297910997</v>
      </c>
      <c r="AI461" s="12">
        <f t="shared" si="177"/>
        <v>-11.383623591591219</v>
      </c>
      <c r="AJ461" s="62">
        <f t="shared" si="185"/>
        <v>2.2495013169938343</v>
      </c>
      <c r="AL461" s="40">
        <f t="shared" si="178"/>
        <v>-45.338123023477934</v>
      </c>
      <c r="AM461" s="65">
        <f t="shared" si="190"/>
        <v>-0.3990939950282083</v>
      </c>
      <c r="AO461">
        <f t="shared" si="179"/>
        <v>84552.231669636036</v>
      </c>
      <c r="AP461">
        <f t="shared" si="180"/>
        <v>124111.66312728151</v>
      </c>
      <c r="AQ461">
        <f t="shared" si="181"/>
        <v>106761.30794827602</v>
      </c>
    </row>
    <row r="462" spans="8:43" x14ac:dyDescent="0.3">
      <c r="H462" s="102">
        <v>455</v>
      </c>
      <c r="I462" s="48">
        <f t="shared" si="197"/>
        <v>2.8588493147667315</v>
      </c>
      <c r="J462" s="96">
        <f t="shared" si="191"/>
        <v>15198.531571615258</v>
      </c>
      <c r="K462" s="97">
        <f t="shared" si="192"/>
        <v>8894.9555301960518</v>
      </c>
      <c r="M462" s="92">
        <v>455</v>
      </c>
      <c r="N462" s="70">
        <f t="shared" si="198"/>
        <v>2.8588493147667315</v>
      </c>
      <c r="O462" s="71">
        <f t="shared" si="193"/>
        <v>-23361.027899869321</v>
      </c>
      <c r="P462" s="75">
        <f t="shared" si="194"/>
        <v>10976.468871137236</v>
      </c>
      <c r="R462" s="89">
        <v>455</v>
      </c>
      <c r="S462" s="82">
        <f t="shared" si="199"/>
        <v>2.8588493147667315</v>
      </c>
      <c r="T462" s="83">
        <f t="shared" si="195"/>
        <v>-9801.4684283847419</v>
      </c>
      <c r="U462" s="84">
        <f t="shared" si="196"/>
        <v>-13605.044469803948</v>
      </c>
      <c r="W462">
        <f t="shared" si="186"/>
        <v>103097.54750943556</v>
      </c>
      <c r="X462">
        <f t="shared" si="187"/>
        <v>-13519.563299977888</v>
      </c>
      <c r="Z462">
        <f t="shared" si="188"/>
        <v>2649.2310695456122</v>
      </c>
      <c r="AA462">
        <f t="shared" si="189"/>
        <v>1086.424309148988</v>
      </c>
      <c r="AC462">
        <f t="shared" si="182"/>
        <v>-123.11056880268862</v>
      </c>
      <c r="AD462">
        <f t="shared" si="183"/>
        <v>18.655907668106124</v>
      </c>
      <c r="AF462" s="50">
        <f t="shared" si="176"/>
        <v>-67.703739955563506</v>
      </c>
      <c r="AG462" s="59">
        <f t="shared" si="184"/>
        <v>17.12569251793645</v>
      </c>
      <c r="AI462" s="12">
        <f t="shared" si="177"/>
        <v>-11.179110573924996</v>
      </c>
      <c r="AJ462" s="62">
        <f t="shared" si="185"/>
        <v>2.1359304397248646</v>
      </c>
      <c r="AL462" s="40">
        <f t="shared" si="178"/>
        <v>-44.227718273200111</v>
      </c>
      <c r="AM462" s="65">
        <f t="shared" si="190"/>
        <v>-0.60571528955519327</v>
      </c>
      <c r="AO462">
        <f t="shared" si="179"/>
        <v>85714.785442213397</v>
      </c>
      <c r="AP462">
        <f t="shared" si="180"/>
        <v>125324.28360321639</v>
      </c>
      <c r="AQ462">
        <f t="shared" si="181"/>
        <v>108107.68460372025</v>
      </c>
    </row>
    <row r="463" spans="8:43" x14ac:dyDescent="0.3">
      <c r="H463" s="103">
        <v>456</v>
      </c>
      <c r="I463" s="48">
        <f t="shared" si="197"/>
        <v>2.8651325000739112</v>
      </c>
      <c r="J463" s="96">
        <f t="shared" si="191"/>
        <v>15189.861642069543</v>
      </c>
      <c r="K463" s="97">
        <f t="shared" si="192"/>
        <v>8864.7596775865313</v>
      </c>
      <c r="M463" s="92">
        <v>456</v>
      </c>
      <c r="N463" s="70">
        <f t="shared" si="198"/>
        <v>2.8651325000739112</v>
      </c>
      <c r="O463" s="71">
        <f t="shared" si="193"/>
        <v>-23367.096850551319</v>
      </c>
      <c r="P463" s="75">
        <f t="shared" si="194"/>
        <v>10955.331774310573</v>
      </c>
      <c r="R463" s="89">
        <v>456</v>
      </c>
      <c r="S463" s="82">
        <f t="shared" si="199"/>
        <v>2.8651325000739112</v>
      </c>
      <c r="T463" s="83">
        <f t="shared" si="195"/>
        <v>-9810.1383579304566</v>
      </c>
      <c r="U463" s="84">
        <f t="shared" si="196"/>
        <v>-13635.240322413469</v>
      </c>
      <c r="W463">
        <f t="shared" si="186"/>
        <v>104406.77422310803</v>
      </c>
      <c r="X463">
        <f t="shared" si="187"/>
        <v>-12974.019156944882</v>
      </c>
      <c r="Z463">
        <f t="shared" si="188"/>
        <v>2587.675785144268</v>
      </c>
      <c r="AA463">
        <f t="shared" si="189"/>
        <v>1095.752262983041</v>
      </c>
      <c r="AC463">
        <f t="shared" si="182"/>
        <v>-120.29631160134224</v>
      </c>
      <c r="AD463">
        <f t="shared" si="183"/>
        <v>17.270440124683592</v>
      </c>
      <c r="AF463" s="50">
        <f t="shared" si="176"/>
        <v>-66.133485605086506</v>
      </c>
      <c r="AG463" s="59">
        <f t="shared" si="184"/>
        <v>16.041582724332926</v>
      </c>
      <c r="AI463" s="12">
        <f t="shared" si="177"/>
        <v>-10.984187272141819</v>
      </c>
      <c r="AJ463" s="62">
        <f t="shared" si="185"/>
        <v>2.0284339851228386</v>
      </c>
      <c r="AL463" s="40">
        <f t="shared" si="178"/>
        <v>-43.17863872411391</v>
      </c>
      <c r="AM463" s="65">
        <f t="shared" si="190"/>
        <v>-0.79957658477217064</v>
      </c>
      <c r="AO463">
        <f t="shared" si="179"/>
        <v>86854.412640865179</v>
      </c>
      <c r="AP463">
        <f t="shared" si="180"/>
        <v>126510.28032860826</v>
      </c>
      <c r="AQ463">
        <f t="shared" si="181"/>
        <v>109425.53104409666</v>
      </c>
    </row>
    <row r="464" spans="8:43" x14ac:dyDescent="0.3">
      <c r="H464" s="102">
        <v>457</v>
      </c>
      <c r="I464" s="48">
        <f t="shared" si="197"/>
        <v>2.8714156853810908</v>
      </c>
      <c r="J464" s="96">
        <f t="shared" si="191"/>
        <v>15181.381608549924</v>
      </c>
      <c r="K464" s="97">
        <f t="shared" si="192"/>
        <v>8834.5099466017818</v>
      </c>
      <c r="M464" s="92">
        <v>457</v>
      </c>
      <c r="N464" s="70">
        <f t="shared" si="198"/>
        <v>2.8714156853810908</v>
      </c>
      <c r="O464" s="71">
        <f t="shared" si="193"/>
        <v>-23373.032874015051</v>
      </c>
      <c r="P464" s="75">
        <f t="shared" si="194"/>
        <v>10934.156962621248</v>
      </c>
      <c r="R464" s="89">
        <v>457</v>
      </c>
      <c r="S464" s="82">
        <f t="shared" si="199"/>
        <v>2.8714156853810908</v>
      </c>
      <c r="T464" s="83">
        <f t="shared" si="195"/>
        <v>-9818.6183914500762</v>
      </c>
      <c r="U464" s="84">
        <f t="shared" si="196"/>
        <v>-13665.490053398218</v>
      </c>
      <c r="W464">
        <f t="shared" si="186"/>
        <v>105685.57507673001</v>
      </c>
      <c r="X464">
        <f t="shared" si="187"/>
        <v>-12423.984220437775</v>
      </c>
      <c r="Z464">
        <f t="shared" si="188"/>
        <v>2527.5276293435968</v>
      </c>
      <c r="AA464">
        <f t="shared" si="189"/>
        <v>1104.3874830453829</v>
      </c>
      <c r="AC464">
        <f t="shared" si="182"/>
        <v>-117.6267947023388</v>
      </c>
      <c r="AD464">
        <f t="shared" si="183"/>
        <v>15.975648385338099</v>
      </c>
      <c r="AF464" s="50">
        <f t="shared" si="176"/>
        <v>-64.64229407033578</v>
      </c>
      <c r="AG464" s="59">
        <f t="shared" si="184"/>
        <v>15.030908596656401</v>
      </c>
      <c r="AI464" s="12">
        <f t="shared" si="177"/>
        <v>-10.798250246492833</v>
      </c>
      <c r="AJ464" s="62">
        <f t="shared" si="185"/>
        <v>1.9265519769302821</v>
      </c>
      <c r="AL464" s="40">
        <f t="shared" si="178"/>
        <v>-42.186250385510199</v>
      </c>
      <c r="AM464" s="65">
        <f t="shared" si="190"/>
        <v>-0.98181218824858474</v>
      </c>
      <c r="AO464">
        <f t="shared" si="179"/>
        <v>87971.489264682721</v>
      </c>
      <c r="AP464">
        <f t="shared" si="180"/>
        <v>127670.2739508566</v>
      </c>
      <c r="AQ464">
        <f t="shared" si="181"/>
        <v>110715.54717998275</v>
      </c>
    </row>
    <row r="465" spans="8:43" x14ac:dyDescent="0.3">
      <c r="H465" s="103">
        <v>458</v>
      </c>
      <c r="I465" s="48">
        <f t="shared" si="197"/>
        <v>2.8776988706882705</v>
      </c>
      <c r="J465" s="96">
        <f t="shared" si="191"/>
        <v>15173.091805833605</v>
      </c>
      <c r="K465" s="97">
        <f t="shared" si="192"/>
        <v>8804.2075314493886</v>
      </c>
      <c r="M465" s="92">
        <v>458</v>
      </c>
      <c r="N465" s="70">
        <f t="shared" si="198"/>
        <v>2.8776988706882705</v>
      </c>
      <c r="O465" s="71">
        <f t="shared" si="193"/>
        <v>-23378.835735916477</v>
      </c>
      <c r="P465" s="75">
        <f t="shared" si="194"/>
        <v>10912.945272014573</v>
      </c>
      <c r="R465" s="89">
        <v>458</v>
      </c>
      <c r="S465" s="82">
        <f t="shared" si="199"/>
        <v>2.8776988706882705</v>
      </c>
      <c r="T465" s="83">
        <f t="shared" si="195"/>
        <v>-9826.9081941663953</v>
      </c>
      <c r="U465" s="84">
        <f t="shared" si="196"/>
        <v>-13695.792468550611</v>
      </c>
      <c r="W465">
        <f t="shared" si="186"/>
        <v>106934.635542064</v>
      </c>
      <c r="X465">
        <f t="shared" si="187"/>
        <v>-11869.793522866916</v>
      </c>
      <c r="Z465">
        <f t="shared" si="188"/>
        <v>2468.7142319924274</v>
      </c>
      <c r="AA465">
        <f t="shared" si="189"/>
        <v>1112.3753072380518</v>
      </c>
      <c r="AC465">
        <f t="shared" si="182"/>
        <v>-115.09220419371647</v>
      </c>
      <c r="AD465">
        <f t="shared" si="183"/>
        <v>14.763528751579191</v>
      </c>
      <c r="AF465" s="50">
        <f t="shared" si="176"/>
        <v>-63.225085692989843</v>
      </c>
      <c r="AG465" s="59">
        <f t="shared" si="184"/>
        <v>14.08709943629108</v>
      </c>
      <c r="AI465" s="12">
        <f t="shared" si="177"/>
        <v>-10.620746744128951</v>
      </c>
      <c r="AJ465" s="62">
        <f t="shared" si="185"/>
        <v>1.8298672963518274</v>
      </c>
      <c r="AL465" s="40">
        <f t="shared" si="178"/>
        <v>-41.246371756597689</v>
      </c>
      <c r="AM465" s="65">
        <f t="shared" si="190"/>
        <v>-1.1534379810637161</v>
      </c>
      <c r="AO465">
        <f t="shared" si="179"/>
        <v>89066.378381238756</v>
      </c>
      <c r="AP465">
        <f t="shared" si="180"/>
        <v>128804.85071972037</v>
      </c>
      <c r="AQ465">
        <f t="shared" si="181"/>
        <v>111978.39446305785</v>
      </c>
    </row>
    <row r="466" spans="8:43" x14ac:dyDescent="0.3">
      <c r="H466" s="102">
        <v>459</v>
      </c>
      <c r="I466" s="48">
        <f t="shared" si="197"/>
        <v>2.8839820559954501</v>
      </c>
      <c r="J466" s="96">
        <f t="shared" si="191"/>
        <v>15164.992561187799</v>
      </c>
      <c r="K466" s="97">
        <f t="shared" si="192"/>
        <v>8773.8536284168149</v>
      </c>
      <c r="M466" s="92">
        <v>459</v>
      </c>
      <c r="N466" s="70">
        <f t="shared" si="198"/>
        <v>2.8839820559954501</v>
      </c>
      <c r="O466" s="71">
        <f t="shared" si="193"/>
        <v>-23384.505207168542</v>
      </c>
      <c r="P466" s="75">
        <f t="shared" si="194"/>
        <v>10891.697539891769</v>
      </c>
      <c r="R466" s="89">
        <v>459</v>
      </c>
      <c r="S466" s="82">
        <f t="shared" si="199"/>
        <v>2.8839820559954501</v>
      </c>
      <c r="T466" s="83">
        <f t="shared" si="195"/>
        <v>-9835.0074388122011</v>
      </c>
      <c r="U466" s="84">
        <f t="shared" si="196"/>
        <v>-13726.146371583185</v>
      </c>
      <c r="W466">
        <f t="shared" si="186"/>
        <v>108154.60613253601</v>
      </c>
      <c r="X466">
        <f t="shared" si="187"/>
        <v>-11311.760428153942</v>
      </c>
      <c r="Z466">
        <f t="shared" si="188"/>
        <v>2411.1681298955691</v>
      </c>
      <c r="AA466">
        <f t="shared" si="189"/>
        <v>1119.7570716138414</v>
      </c>
      <c r="AC466">
        <f t="shared" si="182"/>
        <v>-112.6835699112664</v>
      </c>
      <c r="AD466">
        <f t="shared" si="183"/>
        <v>13.626921494533478</v>
      </c>
      <c r="AF466" s="50">
        <f t="shared" si="176"/>
        <v>-61.877179878708588</v>
      </c>
      <c r="AG466" s="59">
        <f t="shared" si="184"/>
        <v>13.204286592784616</v>
      </c>
      <c r="AI466" s="12">
        <f t="shared" si="177"/>
        <v>-10.451169501790362</v>
      </c>
      <c r="AJ466" s="62">
        <f t="shared" si="185"/>
        <v>1.7380008985852409</v>
      </c>
      <c r="AL466" s="40">
        <f t="shared" si="178"/>
        <v>-40.355220530767461</v>
      </c>
      <c r="AM466" s="65">
        <f t="shared" si="190"/>
        <v>-1.3153659968363784</v>
      </c>
      <c r="AO466">
        <f t="shared" si="179"/>
        <v>90139.430399735793</v>
      </c>
      <c r="AP466">
        <f t="shared" si="180"/>
        <v>129914.56502460554</v>
      </c>
      <c r="AQ466">
        <f t="shared" si="181"/>
        <v>113214.69869300844</v>
      </c>
    </row>
    <row r="467" spans="8:43" x14ac:dyDescent="0.3">
      <c r="H467" s="103">
        <v>460</v>
      </c>
      <c r="I467" s="48">
        <f t="shared" si="197"/>
        <v>2.8902652413026297</v>
      </c>
      <c r="J467" s="96">
        <f t="shared" si="191"/>
        <v>15157.084194356819</v>
      </c>
      <c r="K467" s="97">
        <f t="shared" si="192"/>
        <v>8743.4494358241773</v>
      </c>
      <c r="M467" s="92">
        <v>460</v>
      </c>
      <c r="N467" s="70">
        <f t="shared" si="198"/>
        <v>2.8902652413026297</v>
      </c>
      <c r="O467" s="71">
        <f t="shared" si="193"/>
        <v>-23390.041063950226</v>
      </c>
      <c r="P467" s="75">
        <f t="shared" si="194"/>
        <v>10870.414605076923</v>
      </c>
      <c r="R467" s="89">
        <v>460</v>
      </c>
      <c r="S467" s="82">
        <f t="shared" si="199"/>
        <v>2.8902652413026297</v>
      </c>
      <c r="T467" s="83">
        <f t="shared" si="195"/>
        <v>-9842.9158056431806</v>
      </c>
      <c r="U467" s="84">
        <f t="shared" si="196"/>
        <v>-13756.550564175823</v>
      </c>
      <c r="W467">
        <f t="shared" si="186"/>
        <v>109346.10475124489</v>
      </c>
      <c r="X467">
        <f t="shared" si="187"/>
        <v>-10750.178527160206</v>
      </c>
      <c r="Z467">
        <f t="shared" si="188"/>
        <v>2354.826344939936</v>
      </c>
      <c r="AA467">
        <f t="shared" si="189"/>
        <v>1126.5705323611082</v>
      </c>
      <c r="AC467">
        <f t="shared" si="182"/>
        <v>-110.39268014736655</v>
      </c>
      <c r="AD467">
        <f t="shared" si="183"/>
        <v>12.559407051330581</v>
      </c>
      <c r="AF467" s="50">
        <f t="shared" si="176"/>
        <v>-60.594260361033712</v>
      </c>
      <c r="AG467" s="59">
        <f t="shared" si="184"/>
        <v>12.37721635866486</v>
      </c>
      <c r="AI467" s="12">
        <f t="shared" si="177"/>
        <v>-10.289052177985933</v>
      </c>
      <c r="AJ467" s="62">
        <f t="shared" si="185"/>
        <v>1.6506076466629727</v>
      </c>
      <c r="AL467" s="40">
        <f t="shared" si="178"/>
        <v>-39.509367608346899</v>
      </c>
      <c r="AM467" s="65">
        <f t="shared" si="190"/>
        <v>-1.4684169539972518</v>
      </c>
      <c r="AO467">
        <f t="shared" si="179"/>
        <v>91190.983383740531</v>
      </c>
      <c r="AP467">
        <f t="shared" si="180"/>
        <v>130999.94169170091</v>
      </c>
      <c r="AQ467">
        <f t="shared" si="181"/>
        <v>114425.05256426007</v>
      </c>
    </row>
    <row r="468" spans="8:43" x14ac:dyDescent="0.3">
      <c r="H468" s="102">
        <v>461</v>
      </c>
      <c r="I468" s="48">
        <f t="shared" si="197"/>
        <v>2.8965484266098094</v>
      </c>
      <c r="J468" s="96">
        <f t="shared" si="191"/>
        <v>15149.367017549446</v>
      </c>
      <c r="K468" s="97">
        <f t="shared" si="192"/>
        <v>8712.9961539769392</v>
      </c>
      <c r="M468" s="92">
        <v>461</v>
      </c>
      <c r="N468" s="70">
        <f t="shared" si="198"/>
        <v>2.8965484266098094</v>
      </c>
      <c r="O468" s="71">
        <f t="shared" si="193"/>
        <v>-23395.443087715386</v>
      </c>
      <c r="P468" s="75">
        <f t="shared" si="194"/>
        <v>10849.097307783857</v>
      </c>
      <c r="R468" s="89">
        <v>461</v>
      </c>
      <c r="S468" s="82">
        <f t="shared" si="199"/>
        <v>2.8965484266098094</v>
      </c>
      <c r="T468" s="83">
        <f t="shared" si="195"/>
        <v>-9850.6329824505538</v>
      </c>
      <c r="U468" s="84">
        <f t="shared" si="196"/>
        <v>-13787.003846023061</v>
      </c>
      <c r="W468">
        <f t="shared" si="186"/>
        <v>110509.71883869644</v>
      </c>
      <c r="X468">
        <f t="shared" si="187"/>
        <v>-10185.323335098235</v>
      </c>
      <c r="Z468">
        <f t="shared" si="188"/>
        <v>2299.6300048662529</v>
      </c>
      <c r="AA468">
        <f t="shared" si="189"/>
        <v>1132.8502358867736</v>
      </c>
      <c r="AC468">
        <f t="shared" si="182"/>
        <v>-108.21200613439785</v>
      </c>
      <c r="AD468">
        <f t="shared" si="183"/>
        <v>11.555216664151658</v>
      </c>
      <c r="AF468" s="50">
        <f t="shared" si="176"/>
        <v>-59.372343525664569</v>
      </c>
      <c r="AG468" s="59">
        <f t="shared" si="184"/>
        <v>11.601175054860295</v>
      </c>
      <c r="AI468" s="12">
        <f t="shared" si="177"/>
        <v>-10.133965327269642</v>
      </c>
      <c r="AJ468" s="62">
        <f t="shared" si="185"/>
        <v>1.5673726724554138</v>
      </c>
      <c r="AL468" s="40">
        <f t="shared" si="178"/>
        <v>-38.705697281463635</v>
      </c>
      <c r="AM468" s="65">
        <f t="shared" si="190"/>
        <v>-1.6133310631640503</v>
      </c>
      <c r="AO468">
        <f t="shared" si="179"/>
        <v>92221.363391173363</v>
      </c>
      <c r="AP468">
        <f t="shared" si="180"/>
        <v>132061.4780679743</v>
      </c>
      <c r="AQ468">
        <f t="shared" si="181"/>
        <v>115610.01798106535</v>
      </c>
    </row>
    <row r="469" spans="8:43" x14ac:dyDescent="0.3">
      <c r="H469" s="103">
        <v>462</v>
      </c>
      <c r="I469" s="48">
        <f t="shared" si="197"/>
        <v>2.902831611916989</v>
      </c>
      <c r="J469" s="96">
        <f t="shared" si="191"/>
        <v>15141.841335426607</v>
      </c>
      <c r="K469" s="97">
        <f t="shared" si="192"/>
        <v>8682.4949851185265</v>
      </c>
      <c r="M469" s="92">
        <v>462</v>
      </c>
      <c r="N469" s="70">
        <f t="shared" si="198"/>
        <v>2.902831611916989</v>
      </c>
      <c r="O469" s="71">
        <f t="shared" si="193"/>
        <v>-23400.711065201376</v>
      </c>
      <c r="P469" s="75">
        <f t="shared" si="194"/>
        <v>10827.746489582969</v>
      </c>
      <c r="R469" s="89">
        <v>462</v>
      </c>
      <c r="S469" s="82">
        <f t="shared" si="199"/>
        <v>2.902831611916989</v>
      </c>
      <c r="T469" s="83">
        <f t="shared" si="195"/>
        <v>-9858.1586645733933</v>
      </c>
      <c r="U469" s="84">
        <f t="shared" si="196"/>
        <v>-13817.505014881473</v>
      </c>
      <c r="W469">
        <f t="shared" si="186"/>
        <v>111646.00734036276</v>
      </c>
      <c r="X469">
        <f t="shared" si="187"/>
        <v>-9617.453815071829</v>
      </c>
      <c r="Z469">
        <f t="shared" si="188"/>
        <v>2245.5240017990541</v>
      </c>
      <c r="AA469">
        <f t="shared" si="189"/>
        <v>1138.6278442188495</v>
      </c>
      <c r="AC469">
        <f t="shared" si="182"/>
        <v>-106.13463507394547</v>
      </c>
      <c r="AD469">
        <f t="shared" si="183"/>
        <v>10.609155232697686</v>
      </c>
      <c r="AF469" s="50">
        <f t="shared" si="176"/>
        <v>-58.207749579845732</v>
      </c>
      <c r="AG469" s="59">
        <f t="shared" si="184"/>
        <v>10.871924419051643</v>
      </c>
      <c r="AI469" s="12">
        <f t="shared" si="177"/>
        <v>-9.9855128428551811</v>
      </c>
      <c r="AJ469" s="62">
        <f t="shared" si="185"/>
        <v>1.4880081893259061</v>
      </c>
      <c r="AL469" s="40">
        <f t="shared" si="178"/>
        <v>-37.941372651244556</v>
      </c>
      <c r="AM469" s="65">
        <f t="shared" si="190"/>
        <v>-1.7507773756798639</v>
      </c>
      <c r="AO469">
        <f t="shared" si="179"/>
        <v>93230.8848319104</v>
      </c>
      <c r="AP469">
        <f t="shared" si="180"/>
        <v>133099.64591555201</v>
      </c>
      <c r="AQ469">
        <f t="shared" si="181"/>
        <v>116770.12816590058</v>
      </c>
    </row>
    <row r="470" spans="8:43" x14ac:dyDescent="0.3">
      <c r="H470" s="102">
        <v>463</v>
      </c>
      <c r="I470" s="48">
        <f t="shared" si="197"/>
        <v>2.9091147972241687</v>
      </c>
      <c r="J470" s="96">
        <f t="shared" si="191"/>
        <v>15134.507445089344</v>
      </c>
      <c r="K470" s="97">
        <f t="shared" si="192"/>
        <v>8651.9471333828551</v>
      </c>
      <c r="M470" s="92">
        <v>463</v>
      </c>
      <c r="N470" s="70">
        <f t="shared" si="198"/>
        <v>2.9091147972241687</v>
      </c>
      <c r="O470" s="71">
        <f t="shared" si="193"/>
        <v>-23405.844788437458</v>
      </c>
      <c r="P470" s="75">
        <f t="shared" si="194"/>
        <v>10806.362993367999</v>
      </c>
      <c r="R470" s="89">
        <v>463</v>
      </c>
      <c r="S470" s="82">
        <f t="shared" si="199"/>
        <v>2.9091147972241687</v>
      </c>
      <c r="T470" s="83">
        <f t="shared" si="195"/>
        <v>-9865.4925549106556</v>
      </c>
      <c r="U470" s="84">
        <f t="shared" si="196"/>
        <v>-13848.052866617145</v>
      </c>
      <c r="W470">
        <f t="shared" si="186"/>
        <v>112755.50251187805</v>
      </c>
      <c r="X470">
        <f t="shared" si="187"/>
        <v>-9046.8137485583175</v>
      </c>
      <c r="Z470">
        <f t="shared" si="188"/>
        <v>2192.4566842620811</v>
      </c>
      <c r="AA470">
        <f t="shared" si="189"/>
        <v>1143.9324218351983</v>
      </c>
      <c r="AC470">
        <f t="shared" si="182"/>
        <v>-104.15421064751052</v>
      </c>
      <c r="AD470">
        <f t="shared" si="183"/>
        <v>9.7165345265095606</v>
      </c>
      <c r="AF470" s="50">
        <f t="shared" si="176"/>
        <v>-57.097076345574187</v>
      </c>
      <c r="AG470" s="59">
        <f t="shared" si="184"/>
        <v>10.185645727663921</v>
      </c>
      <c r="AI470" s="12">
        <f t="shared" si="177"/>
        <v>-9.8433288050798282</v>
      </c>
      <c r="AJ470" s="62">
        <f t="shared" si="185"/>
        <v>1.412250692956398</v>
      </c>
      <c r="AL470" s="40">
        <f t="shared" si="178"/>
        <v>-37.213805496856516</v>
      </c>
      <c r="AM470" s="65">
        <f t="shared" si="190"/>
        <v>-1.881361894110759</v>
      </c>
      <c r="AO470">
        <f t="shared" si="179"/>
        <v>94219.850835482081</v>
      </c>
      <c r="AP470">
        <f t="shared" si="180"/>
        <v>134114.89313701715</v>
      </c>
      <c r="AQ470">
        <f t="shared" si="181"/>
        <v>117905.8895830453</v>
      </c>
    </row>
    <row r="471" spans="8:43" x14ac:dyDescent="0.3">
      <c r="H471" s="103">
        <v>464</v>
      </c>
      <c r="I471" s="48">
        <f t="shared" si="197"/>
        <v>2.9153979825313483</v>
      </c>
      <c r="J471" s="96">
        <f t="shared" si="191"/>
        <v>15127.365636067092</v>
      </c>
      <c r="K471" s="97">
        <f t="shared" si="192"/>
        <v>8621.3538047468082</v>
      </c>
      <c r="M471" s="92">
        <v>464</v>
      </c>
      <c r="N471" s="70">
        <f t="shared" si="198"/>
        <v>2.9153979825313483</v>
      </c>
      <c r="O471" s="71">
        <f t="shared" si="193"/>
        <v>-23410.844054753037</v>
      </c>
      <c r="P471" s="75">
        <f t="shared" si="194"/>
        <v>10784.947663322766</v>
      </c>
      <c r="R471" s="89">
        <v>464</v>
      </c>
      <c r="S471" s="82">
        <f t="shared" si="199"/>
        <v>2.9153979825313483</v>
      </c>
      <c r="T471" s="83">
        <f t="shared" si="195"/>
        <v>-9872.6343639329079</v>
      </c>
      <c r="U471" s="84">
        <f t="shared" si="196"/>
        <v>-13878.646195253192</v>
      </c>
      <c r="W471">
        <f t="shared" si="186"/>
        <v>113838.71157767814</v>
      </c>
      <c r="X471">
        <f t="shared" si="187"/>
        <v>-8473.632970824905</v>
      </c>
      <c r="Z471">
        <f t="shared" si="188"/>
        <v>2140.3795789383257</v>
      </c>
      <c r="AA471">
        <f t="shared" si="189"/>
        <v>1148.790689098453</v>
      </c>
      <c r="AC471">
        <f t="shared" si="182"/>
        <v>-102.26488008638898</v>
      </c>
      <c r="AD471">
        <f t="shared" si="183"/>
        <v>8.8731152110000924</v>
      </c>
      <c r="AF471" s="50">
        <f t="shared" si="176"/>
        <v>-56.037175458207344</v>
      </c>
      <c r="AG471" s="59">
        <f t="shared" si="184"/>
        <v>9.5388913428351767</v>
      </c>
      <c r="AI471" s="12">
        <f t="shared" si="177"/>
        <v>-9.707074682608873</v>
      </c>
      <c r="AJ471" s="62">
        <f t="shared" si="185"/>
        <v>1.3398584967909319</v>
      </c>
      <c r="AL471" s="40">
        <f t="shared" si="178"/>
        <v>-36.520629945572757</v>
      </c>
      <c r="AM471" s="65">
        <f t="shared" si="190"/>
        <v>-2.0056346286260158</v>
      </c>
      <c r="AO471">
        <f t="shared" si="179"/>
        <v>95188.553623034371</v>
      </c>
      <c r="AP471">
        <f t="shared" si="180"/>
        <v>135107.6453496014</v>
      </c>
      <c r="AQ471">
        <f t="shared" si="181"/>
        <v>119017.78369656393</v>
      </c>
    </row>
    <row r="472" spans="8:43" x14ac:dyDescent="0.3">
      <c r="H472" s="102">
        <v>465</v>
      </c>
      <c r="I472" s="48">
        <f t="shared" si="197"/>
        <v>2.9216811678385279</v>
      </c>
      <c r="J472" s="96">
        <f t="shared" si="191"/>
        <v>15120.416190306241</v>
      </c>
      <c r="K472" s="97">
        <f t="shared" si="192"/>
        <v>8590.7162069826136</v>
      </c>
      <c r="M472" s="92">
        <v>465</v>
      </c>
      <c r="N472" s="70">
        <f t="shared" si="198"/>
        <v>2.9216811678385279</v>
      </c>
      <c r="O472" s="71">
        <f t="shared" si="193"/>
        <v>-23415.708666785631</v>
      </c>
      <c r="P472" s="75">
        <f t="shared" si="194"/>
        <v>10763.501344887829</v>
      </c>
      <c r="R472" s="89">
        <v>465</v>
      </c>
      <c r="S472" s="82">
        <f t="shared" si="199"/>
        <v>2.9216811678385279</v>
      </c>
      <c r="T472" s="83">
        <f t="shared" si="195"/>
        <v>-9879.5838096937587</v>
      </c>
      <c r="U472" s="84">
        <f t="shared" si="196"/>
        <v>-13909.283793017386</v>
      </c>
      <c r="W472">
        <f t="shared" si="186"/>
        <v>114896.11825713651</v>
      </c>
      <c r="X472">
        <f t="shared" si="187"/>
        <v>-7898.1284868743041</v>
      </c>
      <c r="Z472">
        <f t="shared" si="188"/>
        <v>2089.2471388951312</v>
      </c>
      <c r="AA472">
        <f t="shared" si="189"/>
        <v>1153.2272467039529</v>
      </c>
      <c r="AC472">
        <f t="shared" si="182"/>
        <v>-100.46124700060608</v>
      </c>
      <c r="AD472">
        <f t="shared" si="183"/>
        <v>8.0750563934469888</v>
      </c>
      <c r="AF472" s="50">
        <f t="shared" si="176"/>
        <v>-55.025130760455482</v>
      </c>
      <c r="AG472" s="59">
        <f t="shared" si="184"/>
        <v>8.928542589705291</v>
      </c>
      <c r="AI472" s="12">
        <f t="shared" si="177"/>
        <v>-9.5764368410824705</v>
      </c>
      <c r="AJ472" s="62">
        <f t="shared" si="185"/>
        <v>1.2706095567658264</v>
      </c>
      <c r="AL472" s="40">
        <f t="shared" si="178"/>
        <v>-35.859679399068135</v>
      </c>
      <c r="AM472" s="65">
        <f t="shared" si="190"/>
        <v>-2.1240957530241285</v>
      </c>
      <c r="AO472">
        <f t="shared" si="179"/>
        <v>96137.274879053686</v>
      </c>
      <c r="AP472">
        <f t="shared" si="180"/>
        <v>136078.30732404051</v>
      </c>
      <c r="AQ472">
        <f t="shared" si="181"/>
        <v>120106.26857961332</v>
      </c>
    </row>
    <row r="473" spans="8:43" x14ac:dyDescent="0.3">
      <c r="H473" s="103">
        <v>466</v>
      </c>
      <c r="I473" s="48">
        <f t="shared" si="197"/>
        <v>2.9279643531457076</v>
      </c>
      <c r="J473" s="96">
        <f t="shared" si="191"/>
        <v>15113.65938215901</v>
      </c>
      <c r="K473" s="97">
        <f t="shared" si="192"/>
        <v>8560.0355496101747</v>
      </c>
      <c r="M473" s="92">
        <v>466</v>
      </c>
      <c r="N473" s="70">
        <f t="shared" si="198"/>
        <v>2.9279643531457076</v>
      </c>
      <c r="O473" s="71">
        <f t="shared" si="193"/>
        <v>-23420.438432488692</v>
      </c>
      <c r="P473" s="75">
        <f t="shared" si="194"/>
        <v>10742.024884727121</v>
      </c>
      <c r="R473" s="89">
        <v>466</v>
      </c>
      <c r="S473" s="82">
        <f t="shared" si="199"/>
        <v>2.9279643531457076</v>
      </c>
      <c r="T473" s="83">
        <f t="shared" si="195"/>
        <v>-9886.3406178409896</v>
      </c>
      <c r="U473" s="84">
        <f t="shared" si="196"/>
        <v>-13939.964450389825</v>
      </c>
      <c r="W473">
        <f t="shared" si="186"/>
        <v>115928.18417070899</v>
      </c>
      <c r="X473">
        <f t="shared" si="187"/>
        <v>-7320.5054814731466</v>
      </c>
      <c r="Z473">
        <f t="shared" si="188"/>
        <v>2039.0165153948283</v>
      </c>
      <c r="AA473">
        <f t="shared" si="189"/>
        <v>1157.2647749006765</v>
      </c>
      <c r="AC473">
        <f t="shared" si="182"/>
        <v>-98.738329272139879</v>
      </c>
      <c r="AD473">
        <f t="shared" si="183"/>
        <v>7.3188716030849532</v>
      </c>
      <c r="AF473" s="50">
        <f t="shared" si="176"/>
        <v>-54.058238693479161</v>
      </c>
      <c r="AG473" s="59">
        <f t="shared" si="184"/>
        <v>8.3517730456543298</v>
      </c>
      <c r="AI473" s="12">
        <f t="shared" si="177"/>
        <v>-9.4511243204548858</v>
      </c>
      <c r="AJ473" s="62">
        <f t="shared" si="185"/>
        <v>1.2042995468323059</v>
      </c>
      <c r="AL473" s="40">
        <f t="shared" si="178"/>
        <v>-35.228966258205823</v>
      </c>
      <c r="AM473" s="65">
        <f t="shared" si="190"/>
        <v>-2.2372009894016829</v>
      </c>
      <c r="AO473">
        <f t="shared" si="179"/>
        <v>97066.28611941346</v>
      </c>
      <c r="AP473">
        <f t="shared" si="180"/>
        <v>137027.26430196266</v>
      </c>
      <c r="AQ473">
        <f t="shared" si="181"/>
        <v>121171.78039001075</v>
      </c>
    </row>
    <row r="474" spans="8:43" x14ac:dyDescent="0.3">
      <c r="H474" s="102">
        <v>467</v>
      </c>
      <c r="I474" s="48">
        <f t="shared" si="197"/>
        <v>2.9342475384528872</v>
      </c>
      <c r="J474" s="96">
        <f t="shared" si="191"/>
        <v>15107.095478372619</v>
      </c>
      <c r="K474" s="97">
        <f t="shared" si="192"/>
        <v>8529.3130438493063</v>
      </c>
      <c r="M474" s="92">
        <v>467</v>
      </c>
      <c r="N474" s="70">
        <f t="shared" si="198"/>
        <v>2.9342475384528872</v>
      </c>
      <c r="O474" s="71">
        <f t="shared" si="193"/>
        <v>-23425.033165139168</v>
      </c>
      <c r="P474" s="75">
        <f t="shared" si="194"/>
        <v>10720.519130694514</v>
      </c>
      <c r="R474" s="89">
        <v>467</v>
      </c>
      <c r="S474" s="82">
        <f t="shared" si="199"/>
        <v>2.9342475384528872</v>
      </c>
      <c r="T474" s="83">
        <f t="shared" si="195"/>
        <v>-9892.9045216273807</v>
      </c>
      <c r="U474" s="84">
        <f t="shared" si="196"/>
        <v>-13970.686956150694</v>
      </c>
      <c r="W474">
        <f t="shared" si="186"/>
        <v>116935.35013724738</v>
      </c>
      <c r="X474">
        <f t="shared" si="187"/>
        <v>-6740.9582350724231</v>
      </c>
      <c r="Z474">
        <f t="shared" si="188"/>
        <v>1989.6473507587584</v>
      </c>
      <c r="AA474">
        <f t="shared" si="189"/>
        <v>1160.9242107022189</v>
      </c>
      <c r="AC474">
        <f t="shared" si="182"/>
        <v>-97.091521408389383</v>
      </c>
      <c r="AD474">
        <f t="shared" si="183"/>
        <v>6.6013902911993547</v>
      </c>
      <c r="AF474" s="50">
        <f t="shared" si="176"/>
        <v>-53.133990500267942</v>
      </c>
      <c r="AG474" s="59">
        <f t="shared" si="184"/>
        <v>7.8060164687670213</v>
      </c>
      <c r="AI474" s="12">
        <f t="shared" si="177"/>
        <v>-9.3308668477708849</v>
      </c>
      <c r="AJ474" s="62">
        <f t="shared" si="185"/>
        <v>1.1407401524806462</v>
      </c>
      <c r="AL474" s="40">
        <f t="shared" si="178"/>
        <v>-34.626664060350549</v>
      </c>
      <c r="AM474" s="65">
        <f t="shared" si="190"/>
        <v>-2.3453663300483121</v>
      </c>
      <c r="AO474">
        <f t="shared" si="179"/>
        <v>97975.849053140773</v>
      </c>
      <c r="AP474">
        <f t="shared" si="180"/>
        <v>137954.88320403514</v>
      </c>
      <c r="AQ474">
        <f t="shared" si="181"/>
        <v>122214.73472526926</v>
      </c>
    </row>
    <row r="475" spans="8:43" x14ac:dyDescent="0.3">
      <c r="H475" s="103">
        <v>468</v>
      </c>
      <c r="I475" s="48">
        <f t="shared" si="197"/>
        <v>2.9405307237600669</v>
      </c>
      <c r="J475" s="96">
        <f t="shared" si="191"/>
        <v>15100.724738078745</v>
      </c>
      <c r="K475" s="97">
        <f t="shared" si="192"/>
        <v>8498.5499025719346</v>
      </c>
      <c r="M475" s="92">
        <v>468</v>
      </c>
      <c r="N475" s="70">
        <f t="shared" si="198"/>
        <v>2.9405307237600669</v>
      </c>
      <c r="O475" s="71">
        <f t="shared" si="193"/>
        <v>-23429.492683344877</v>
      </c>
      <c r="P475" s="75">
        <f t="shared" si="194"/>
        <v>10698.984931800354</v>
      </c>
      <c r="R475" s="89">
        <v>468</v>
      </c>
      <c r="S475" s="82">
        <f t="shared" si="199"/>
        <v>2.9405307237600669</v>
      </c>
      <c r="T475" s="83">
        <f t="shared" si="195"/>
        <v>-9899.2752619212552</v>
      </c>
      <c r="U475" s="84">
        <f t="shared" si="196"/>
        <v>-14001.450097428065</v>
      </c>
      <c r="W475">
        <f t="shared" si="186"/>
        <v>117918.03737245071</v>
      </c>
      <c r="X475">
        <f t="shared" si="187"/>
        <v>-6159.6709559349138</v>
      </c>
      <c r="Z475">
        <f t="shared" si="188"/>
        <v>1941.1015900545638</v>
      </c>
      <c r="AA475">
        <f t="shared" si="189"/>
        <v>1164.2249058478187</v>
      </c>
      <c r="AC475">
        <f t="shared" si="182"/>
        <v>-95.516560830068244</v>
      </c>
      <c r="AD475">
        <f t="shared" si="183"/>
        <v>5.919724079492334</v>
      </c>
      <c r="AF475" s="50">
        <f t="shared" si="176"/>
        <v>-52.250056070669125</v>
      </c>
      <c r="AG475" s="59">
        <f t="shared" si="184"/>
        <v>7.2889387135050443</v>
      </c>
      <c r="AI475" s="12">
        <f t="shared" si="177"/>
        <v>-9.2154130567586563</v>
      </c>
      <c r="AJ475" s="62">
        <f t="shared" si="185"/>
        <v>1.0797575542500637</v>
      </c>
      <c r="AL475" s="40">
        <f t="shared" si="178"/>
        <v>-34.051091702640463</v>
      </c>
      <c r="AM475" s="65">
        <f t="shared" si="190"/>
        <v>-2.4489721882627746</v>
      </c>
      <c r="AO475">
        <f t="shared" si="179"/>
        <v>98866.215935966044</v>
      </c>
      <c r="AP475">
        <f t="shared" si="180"/>
        <v>138861.51373967083</v>
      </c>
      <c r="AQ475">
        <f t="shared" si="181"/>
        <v>123235.52786880304</v>
      </c>
    </row>
    <row r="476" spans="8:43" x14ac:dyDescent="0.3">
      <c r="H476" s="102">
        <v>469</v>
      </c>
      <c r="I476" s="48">
        <f t="shared" si="197"/>
        <v>2.9468139090672465</v>
      </c>
      <c r="J476" s="96">
        <f t="shared" si="191"/>
        <v>15094.547412783309</v>
      </c>
      <c r="K476" s="97">
        <f t="shared" si="192"/>
        <v>8467.7473402542018</v>
      </c>
      <c r="M476" s="92">
        <v>469</v>
      </c>
      <c r="N476" s="70">
        <f t="shared" si="198"/>
        <v>2.9468139090672465</v>
      </c>
      <c r="O476" s="71">
        <f t="shared" si="193"/>
        <v>-23433.816811051682</v>
      </c>
      <c r="P476" s="75">
        <f t="shared" si="194"/>
        <v>10677.423138177941</v>
      </c>
      <c r="R476" s="89">
        <v>469</v>
      </c>
      <c r="S476" s="82">
        <f t="shared" si="199"/>
        <v>2.9468139090672465</v>
      </c>
      <c r="T476" s="83">
        <f t="shared" si="195"/>
        <v>-9905.4525872166905</v>
      </c>
      <c r="U476" s="84">
        <f t="shared" si="196"/>
        <v>-14032.252659745798</v>
      </c>
      <c r="W476">
        <f t="shared" si="186"/>
        <v>118876.64859737424</v>
      </c>
      <c r="X476">
        <f t="shared" si="187"/>
        <v>-5576.818537501068</v>
      </c>
      <c r="Z476">
        <f t="shared" si="188"/>
        <v>1893.3433096395297</v>
      </c>
      <c r="AA476">
        <f t="shared" si="189"/>
        <v>1167.1847678875649</v>
      </c>
      <c r="AC476">
        <f t="shared" si="182"/>
        <v>-94.009497635178093</v>
      </c>
      <c r="AD476">
        <f t="shared" si="183"/>
        <v>5.2712371033448315</v>
      </c>
      <c r="AF476" s="50">
        <f t="shared" si="176"/>
        <v>-51.404269271630589</v>
      </c>
      <c r="AG476" s="59">
        <f t="shared" si="184"/>
        <v>6.7984130818912734</v>
      </c>
      <c r="AI476" s="12">
        <f t="shared" si="177"/>
        <v>-9.1045288895382726</v>
      </c>
      <c r="AJ476" s="62">
        <f t="shared" si="185"/>
        <v>1.0211910772194082</v>
      </c>
      <c r="AL476" s="40">
        <f t="shared" si="178"/>
        <v>-33.500699474009231</v>
      </c>
      <c r="AM476" s="65">
        <f t="shared" si="190"/>
        <v>-2.5483670557658504</v>
      </c>
      <c r="AO476">
        <f t="shared" si="179"/>
        <v>99737.629914247314</v>
      </c>
      <c r="AP476">
        <f t="shared" si="180"/>
        <v>139747.48942785629</v>
      </c>
      <c r="AQ476">
        <f t="shared" si="181"/>
        <v>124234.53793769478</v>
      </c>
    </row>
    <row r="477" spans="8:43" x14ac:dyDescent="0.3">
      <c r="H477" s="103">
        <v>470</v>
      </c>
      <c r="I477" s="48">
        <f t="shared" si="197"/>
        <v>2.9530970943744261</v>
      </c>
      <c r="J477" s="96">
        <f t="shared" si="191"/>
        <v>15088.563746356536</v>
      </c>
      <c r="K477" s="97">
        <f t="shared" si="192"/>
        <v>8436.906572928523</v>
      </c>
      <c r="M477" s="92">
        <v>470</v>
      </c>
      <c r="N477" s="70">
        <f t="shared" si="198"/>
        <v>2.9530970943744261</v>
      </c>
      <c r="O477" s="71">
        <f t="shared" si="193"/>
        <v>-23438.005377550424</v>
      </c>
      <c r="P477" s="75">
        <f t="shared" si="194"/>
        <v>10655.834601049966</v>
      </c>
      <c r="R477" s="89">
        <v>470</v>
      </c>
      <c r="S477" s="82">
        <f t="shared" si="199"/>
        <v>2.9530970943744261</v>
      </c>
      <c r="T477" s="83">
        <f t="shared" si="195"/>
        <v>-9911.4362536434637</v>
      </c>
      <c r="U477" s="84">
        <f t="shared" si="196"/>
        <v>-14063.093427071477</v>
      </c>
      <c r="W477">
        <f t="shared" si="186"/>
        <v>119811.5690649896</v>
      </c>
      <c r="X477">
        <f t="shared" si="187"/>
        <v>-4992.5672489193676</v>
      </c>
      <c r="Z477">
        <f t="shared" si="188"/>
        <v>1846.3385608219407</v>
      </c>
      <c r="AA477">
        <f t="shared" si="189"/>
        <v>1169.8203864392374</v>
      </c>
      <c r="AC477">
        <f t="shared" si="182"/>
        <v>-92.566667438955875</v>
      </c>
      <c r="AD477">
        <f t="shared" si="183"/>
        <v>4.6535198952825452</v>
      </c>
      <c r="AF477" s="50">
        <f t="shared" si="176"/>
        <v>-50.594614620002723</v>
      </c>
      <c r="AG477" s="59">
        <f t="shared" si="184"/>
        <v>6.3324986421363292</v>
      </c>
      <c r="AI477" s="12">
        <f t="shared" si="177"/>
        <v>-8.9979961590672524</v>
      </c>
      <c r="AJ477" s="62">
        <f t="shared" si="185"/>
        <v>0.96489198585294489</v>
      </c>
      <c r="AL477" s="40">
        <f t="shared" si="178"/>
        <v>-32.974056659885896</v>
      </c>
      <c r="AM477" s="65">
        <f t="shared" si="190"/>
        <v>-2.6438707327067288</v>
      </c>
      <c r="AO477">
        <f t="shared" si="179"/>
        <v>100590.32535827669</v>
      </c>
      <c r="AP477">
        <f t="shared" si="180"/>
        <v>140613.12853758616</v>
      </c>
      <c r="AQ477">
        <f t="shared" si="181"/>
        <v>125212.12594126844</v>
      </c>
    </row>
    <row r="478" spans="8:43" x14ac:dyDescent="0.3">
      <c r="H478" s="102">
        <v>471</v>
      </c>
      <c r="I478" s="48">
        <f t="shared" si="197"/>
        <v>2.9593802796816058</v>
      </c>
      <c r="J478" s="96">
        <f t="shared" si="191"/>
        <v>15082.773975023334</v>
      </c>
      <c r="K478" s="97">
        <f t="shared" si="192"/>
        <v>8406.0288181355863</v>
      </c>
      <c r="M478" s="92">
        <v>471</v>
      </c>
      <c r="N478" s="70">
        <f t="shared" si="198"/>
        <v>2.9593802796816058</v>
      </c>
      <c r="O478" s="71">
        <f t="shared" si="193"/>
        <v>-23442.058217483667</v>
      </c>
      <c r="P478" s="75">
        <f t="shared" si="194"/>
        <v>10634.22017269491</v>
      </c>
      <c r="R478" s="89">
        <v>471</v>
      </c>
      <c r="S478" s="82">
        <f t="shared" si="199"/>
        <v>2.9593802796816058</v>
      </c>
      <c r="T478" s="83">
        <f t="shared" si="195"/>
        <v>-9917.2260249766659</v>
      </c>
      <c r="U478" s="84">
        <f t="shared" si="196"/>
        <v>-14093.971181864414</v>
      </c>
      <c r="W478">
        <f t="shared" si="186"/>
        <v>120723.16751197071</v>
      </c>
      <c r="X478">
        <f t="shared" si="187"/>
        <v>-4407.075365712838</v>
      </c>
      <c r="Z478">
        <f t="shared" si="188"/>
        <v>1800.0552271024628</v>
      </c>
      <c r="AA478">
        <f t="shared" si="189"/>
        <v>1172.1471463868786</v>
      </c>
      <c r="AC478">
        <f t="shared" si="182"/>
        <v>-91.184666940039534</v>
      </c>
      <c r="AD478">
        <f t="shared" si="183"/>
        <v>4.06436633647336</v>
      </c>
      <c r="AF478" s="50">
        <f t="shared" si="176"/>
        <v>-49.819215168331283</v>
      </c>
      <c r="AG478" s="59">
        <f t="shared" si="184"/>
        <v>5.8894211165418744</v>
      </c>
      <c r="AI478" s="12">
        <f t="shared" si="177"/>
        <v>-8.895611253773831</v>
      </c>
      <c r="AJ478" s="62">
        <f t="shared" si="185"/>
        <v>0.91072240643176861</v>
      </c>
      <c r="AL478" s="40">
        <f t="shared" si="178"/>
        <v>-32.469840517934422</v>
      </c>
      <c r="AM478" s="65">
        <f t="shared" si="190"/>
        <v>-2.7357771865002833</v>
      </c>
      <c r="AO478">
        <f t="shared" si="179"/>
        <v>101424.52818430695</v>
      </c>
      <c r="AP478">
        <f t="shared" si="180"/>
        <v>141458.73495544735</v>
      </c>
      <c r="AQ478">
        <f t="shared" si="181"/>
        <v>126168.63675870773</v>
      </c>
    </row>
    <row r="479" spans="8:43" x14ac:dyDescent="0.3">
      <c r="H479" s="103">
        <v>472</v>
      </c>
      <c r="I479" s="48">
        <f t="shared" si="197"/>
        <v>2.9656634649887854</v>
      </c>
      <c r="J479" s="96">
        <f t="shared" si="191"/>
        <v>15077.178327353955</v>
      </c>
      <c r="K479" s="97">
        <f t="shared" si="192"/>
        <v>8375.1152948762792</v>
      </c>
      <c r="M479" s="92">
        <v>472</v>
      </c>
      <c r="N479" s="70">
        <f t="shared" si="198"/>
        <v>2.9656634649887854</v>
      </c>
      <c r="O479" s="71">
        <f t="shared" si="193"/>
        <v>-23445.975170852231</v>
      </c>
      <c r="P479" s="75">
        <f t="shared" si="194"/>
        <v>10612.580706413395</v>
      </c>
      <c r="R479" s="89">
        <v>472</v>
      </c>
      <c r="S479" s="82">
        <f t="shared" si="199"/>
        <v>2.9656634649887854</v>
      </c>
      <c r="T479" s="83">
        <f t="shared" si="195"/>
        <v>-9922.821672646045</v>
      </c>
      <c r="U479" s="84">
        <f t="shared" si="196"/>
        <v>-14124.884705123721</v>
      </c>
      <c r="W479">
        <f t="shared" si="186"/>
        <v>121611.79704215443</v>
      </c>
      <c r="X479">
        <f t="shared" si="187"/>
        <v>-3820.4937467273398</v>
      </c>
      <c r="Z479">
        <f t="shared" si="188"/>
        <v>1754.462893632443</v>
      </c>
      <c r="AA479">
        <f t="shared" si="189"/>
        <v>1174.1793295551154</v>
      </c>
      <c r="AC479">
        <f t="shared" si="182"/>
        <v>-89.860331906632297</v>
      </c>
      <c r="AD479">
        <f t="shared" si="183"/>
        <v>3.5017532732813752</v>
      </c>
      <c r="AF479" s="50">
        <f t="shared" si="176"/>
        <v>-49.076321486301723</v>
      </c>
      <c r="AG479" s="59">
        <f t="shared" si="184"/>
        <v>5.4675559991088187</v>
      </c>
      <c r="AI479" s="12">
        <f t="shared" si="177"/>
        <v>-8.797183968243349</v>
      </c>
      <c r="AJ479" s="62">
        <f t="shared" si="185"/>
        <v>0.85855436172259969</v>
      </c>
      <c r="AL479" s="40">
        <f t="shared" si="178"/>
        <v>-31.986826452087222</v>
      </c>
      <c r="AM479" s="65">
        <f t="shared" si="190"/>
        <v>-2.8243570875500428</v>
      </c>
      <c r="AO479">
        <f t="shared" si="179"/>
        <v>102240.45616489432</v>
      </c>
      <c r="AP479">
        <f t="shared" si="180"/>
        <v>142284.59898707119</v>
      </c>
      <c r="AQ479">
        <f t="shared" si="181"/>
        <v>127104.40004307746</v>
      </c>
    </row>
    <row r="480" spans="8:43" x14ac:dyDescent="0.3">
      <c r="H480" s="102">
        <v>473</v>
      </c>
      <c r="I480" s="48">
        <f t="shared" si="197"/>
        <v>2.9719466502959651</v>
      </c>
      <c r="J480" s="96">
        <f t="shared" si="191"/>
        <v>15071.777024254992</v>
      </c>
      <c r="K480" s="97">
        <f t="shared" si="192"/>
        <v>8344.1672235635669</v>
      </c>
      <c r="M480" s="92">
        <v>473</v>
      </c>
      <c r="N480" s="70">
        <f t="shared" si="198"/>
        <v>2.9719466502959651</v>
      </c>
      <c r="O480" s="71">
        <f t="shared" si="193"/>
        <v>-23449.756083021504</v>
      </c>
      <c r="P480" s="75">
        <f t="shared" si="194"/>
        <v>10590.917056494498</v>
      </c>
      <c r="R480" s="89">
        <v>473</v>
      </c>
      <c r="S480" s="82">
        <f t="shared" si="199"/>
        <v>2.9719466502959651</v>
      </c>
      <c r="T480" s="83">
        <f t="shared" si="195"/>
        <v>-9928.2229757450077</v>
      </c>
      <c r="U480" s="84">
        <f t="shared" si="196"/>
        <v>-14155.832776436433</v>
      </c>
      <c r="W480">
        <f t="shared" si="186"/>
        <v>122477.79594748233</v>
      </c>
      <c r="X480">
        <f t="shared" si="187"/>
        <v>-3232.966362790622</v>
      </c>
      <c r="Z480">
        <f t="shared" si="188"/>
        <v>1709.5327276791268</v>
      </c>
      <c r="AA480">
        <f t="shared" si="189"/>
        <v>1175.930206191756</v>
      </c>
      <c r="AC480">
        <f t="shared" si="182"/>
        <v>-88.590717314202067</v>
      </c>
      <c r="AD480">
        <f t="shared" si="183"/>
        <v>2.9638224540921008</v>
      </c>
      <c r="AF480" s="50">
        <f t="shared" si="176"/>
        <v>-48.364301631846054</v>
      </c>
      <c r="AG480" s="59">
        <f t="shared" si="184"/>
        <v>5.0654136125301434</v>
      </c>
      <c r="AI480" s="12">
        <f t="shared" si="177"/>
        <v>-8.7025364458862047</v>
      </c>
      <c r="AJ480" s="62">
        <f t="shared" si="185"/>
        <v>0.80826890459352696</v>
      </c>
      <c r="AL480" s="40">
        <f t="shared" si="178"/>
        <v>-31.52387923646981</v>
      </c>
      <c r="AM480" s="65">
        <f t="shared" si="190"/>
        <v>-2.9098600630315699</v>
      </c>
      <c r="AO480">
        <f t="shared" si="179"/>
        <v>103038.31922735649</v>
      </c>
      <c r="AP480">
        <f t="shared" si="180"/>
        <v>143090.99809845191</v>
      </c>
      <c r="AQ480">
        <f t="shared" si="181"/>
        <v>128019.73105833007</v>
      </c>
    </row>
    <row r="481" spans="8:43" x14ac:dyDescent="0.3">
      <c r="H481" s="103">
        <v>474</v>
      </c>
      <c r="I481" s="48">
        <f t="shared" si="197"/>
        <v>2.9782298356031447</v>
      </c>
      <c r="J481" s="96">
        <f t="shared" si="191"/>
        <v>15066.570278960644</v>
      </c>
      <c r="K481" s="97">
        <f t="shared" si="192"/>
        <v>8313.1858259743167</v>
      </c>
      <c r="M481" s="92">
        <v>474</v>
      </c>
      <c r="N481" s="70">
        <f t="shared" si="198"/>
        <v>2.9782298356031447</v>
      </c>
      <c r="O481" s="71">
        <f t="shared" si="193"/>
        <v>-23453.400804727549</v>
      </c>
      <c r="P481" s="75">
        <f t="shared" si="194"/>
        <v>10569.230078182021</v>
      </c>
      <c r="R481" s="89">
        <v>474</v>
      </c>
      <c r="S481" s="82">
        <f t="shared" si="199"/>
        <v>2.9782298356031447</v>
      </c>
      <c r="T481" s="83">
        <f t="shared" si="195"/>
        <v>-9933.4297210393561</v>
      </c>
      <c r="U481" s="84">
        <f t="shared" si="196"/>
        <v>-14186.814174025683</v>
      </c>
      <c r="W481">
        <f t="shared" si="186"/>
        <v>123321.48847165762</v>
      </c>
      <c r="X481">
        <f t="shared" si="187"/>
        <v>-2644.6307818879827</v>
      </c>
      <c r="Z481">
        <f t="shared" si="188"/>
        <v>1665.2373690220256</v>
      </c>
      <c r="AA481">
        <f t="shared" si="189"/>
        <v>1177.4121174188022</v>
      </c>
      <c r="AC481">
        <f t="shared" si="182"/>
        <v>-87.373079398950381</v>
      </c>
      <c r="AD481">
        <f t="shared" si="183"/>
        <v>2.448864490679751</v>
      </c>
      <c r="AF481" s="50">
        <f t="shared" si="176"/>
        <v>-47.681632016290976</v>
      </c>
      <c r="AG481" s="59">
        <f t="shared" si="184"/>
        <v>4.6816258557464492</v>
      </c>
      <c r="AI481" s="12">
        <f t="shared" si="177"/>
        <v>-8.6115022212906904</v>
      </c>
      <c r="AJ481" s="62">
        <f t="shared" si="185"/>
        <v>0.75975533904088832</v>
      </c>
      <c r="AL481" s="40">
        <f t="shared" si="178"/>
        <v>-31.079945161368713</v>
      </c>
      <c r="AM481" s="65">
        <f t="shared" si="190"/>
        <v>-2.9925167041075862</v>
      </c>
      <c r="AO481">
        <f t="shared" si="179"/>
        <v>103818.31974030261</v>
      </c>
      <c r="AP481">
        <f t="shared" si="180"/>
        <v>143878.19760249206</v>
      </c>
      <c r="AQ481">
        <f t="shared" si="181"/>
        <v>128914.93145519501</v>
      </c>
    </row>
    <row r="482" spans="8:43" x14ac:dyDescent="0.3">
      <c r="H482" s="102">
        <v>475</v>
      </c>
      <c r="I482" s="48">
        <f t="shared" si="197"/>
        <v>2.9845130209103243</v>
      </c>
      <c r="J482" s="96">
        <f t="shared" si="191"/>
        <v>15061.558297024294</v>
      </c>
      <c r="K482" s="97">
        <f t="shared" si="192"/>
        <v>8282.1723252010524</v>
      </c>
      <c r="M482" s="92">
        <v>475</v>
      </c>
      <c r="N482" s="70">
        <f t="shared" si="198"/>
        <v>2.9845130209103243</v>
      </c>
      <c r="O482" s="71">
        <f t="shared" si="193"/>
        <v>-23456.909192082992</v>
      </c>
      <c r="P482" s="75">
        <f t="shared" si="194"/>
        <v>10547.520627640737</v>
      </c>
      <c r="R482" s="89">
        <v>475</v>
      </c>
      <c r="S482" s="82">
        <f t="shared" si="199"/>
        <v>2.9845130209103243</v>
      </c>
      <c r="T482" s="83">
        <f t="shared" si="195"/>
        <v>-9938.441702975706</v>
      </c>
      <c r="U482" s="84">
        <f t="shared" si="196"/>
        <v>-14217.827674798948</v>
      </c>
      <c r="W482">
        <f t="shared" si="186"/>
        <v>124143.18552124375</v>
      </c>
      <c r="X482">
        <f t="shared" si="187"/>
        <v>-2055.6186151172465</v>
      </c>
      <c r="Z482">
        <f t="shared" si="188"/>
        <v>1621.5508293225505</v>
      </c>
      <c r="AA482">
        <f t="shared" si="189"/>
        <v>1178.636549664142</v>
      </c>
      <c r="AC482">
        <f t="shared" si="182"/>
        <v>-86.204859419730312</v>
      </c>
      <c r="AD482">
        <f t="shared" si="183"/>
        <v>1.9553045898594674</v>
      </c>
      <c r="AF482" s="50">
        <f t="shared" si="176"/>
        <v>-47.026889077420094</v>
      </c>
      <c r="AG482" s="59">
        <f t="shared" si="184"/>
        <v>4.3149344283076871</v>
      </c>
      <c r="AI482" s="12">
        <f t="shared" si="177"/>
        <v>-8.5239253514866995</v>
      </c>
      <c r="AJ482" s="62">
        <f t="shared" si="185"/>
        <v>0.71291051859061338</v>
      </c>
      <c r="AL482" s="40">
        <f t="shared" si="178"/>
        <v>-30.654044990823525</v>
      </c>
      <c r="AM482" s="65">
        <f t="shared" si="190"/>
        <v>-3.0725403570388328</v>
      </c>
      <c r="AO482">
        <f t="shared" si="179"/>
        <v>104580.65278831343</v>
      </c>
      <c r="AP482">
        <f t="shared" si="180"/>
        <v>144646.45129558089</v>
      </c>
      <c r="AQ482">
        <f t="shared" si="181"/>
        <v>129790.28999124581</v>
      </c>
    </row>
    <row r="483" spans="8:43" x14ac:dyDescent="0.3">
      <c r="H483" s="103">
        <v>476</v>
      </c>
      <c r="I483" s="48">
        <f t="shared" si="197"/>
        <v>2.990796206217504</v>
      </c>
      <c r="J483" s="96">
        <f t="shared" si="191"/>
        <v>15056.741276310415</v>
      </c>
      <c r="K483" s="97">
        <f t="shared" si="192"/>
        <v>8251.1279456036827</v>
      </c>
      <c r="M483" s="92">
        <v>476</v>
      </c>
      <c r="N483" s="70">
        <f t="shared" si="198"/>
        <v>2.990796206217504</v>
      </c>
      <c r="O483" s="71">
        <f t="shared" si="193"/>
        <v>-23460.281106582712</v>
      </c>
      <c r="P483" s="75">
        <f t="shared" si="194"/>
        <v>10525.789561922578</v>
      </c>
      <c r="R483" s="89">
        <v>476</v>
      </c>
      <c r="S483" s="82">
        <f t="shared" si="199"/>
        <v>2.990796206217504</v>
      </c>
      <c r="T483" s="83">
        <f t="shared" si="195"/>
        <v>-9943.2587236895852</v>
      </c>
      <c r="U483" s="84">
        <f t="shared" si="196"/>
        <v>-14248.872054396317</v>
      </c>
      <c r="W483">
        <f t="shared" si="186"/>
        <v>124943.18532847756</v>
      </c>
      <c r="X483">
        <f t="shared" si="187"/>
        <v>-1466.0559272114431</v>
      </c>
      <c r="Z483">
        <f t="shared" si="188"/>
        <v>1578.4483996126853</v>
      </c>
      <c r="AA483">
        <f t="shared" si="189"/>
        <v>1179.6142019590718</v>
      </c>
      <c r="AC483">
        <f t="shared" si="182"/>
        <v>-85.083668945800937</v>
      </c>
      <c r="AD483">
        <f t="shared" si="183"/>
        <v>1.4816898363122202</v>
      </c>
      <c r="AF483" s="50">
        <f t="shared" si="176"/>
        <v>-46.398741682915777</v>
      </c>
      <c r="AG483" s="59">
        <f t="shared" si="184"/>
        <v>3.9641803474814994</v>
      </c>
      <c r="AI483" s="12">
        <f t="shared" si="177"/>
        <v>-8.4396596266623209</v>
      </c>
      <c r="AJ483" s="62">
        <f t="shared" si="185"/>
        <v>0.66763821332223683</v>
      </c>
      <c r="AL483" s="40">
        <f t="shared" si="178"/>
        <v>-30.245267636222838</v>
      </c>
      <c r="AM483" s="65">
        <f t="shared" si="190"/>
        <v>-3.1501287244915157</v>
      </c>
      <c r="AO483">
        <f t="shared" si="179"/>
        <v>105325.50643494229</v>
      </c>
      <c r="AP483">
        <f t="shared" si="180"/>
        <v>145396.00204851344</v>
      </c>
      <c r="AQ483">
        <f t="shared" si="181"/>
        <v>130646.08319990475</v>
      </c>
    </row>
    <row r="484" spans="8:43" x14ac:dyDescent="0.3">
      <c r="H484" s="102">
        <v>477</v>
      </c>
      <c r="I484" s="48">
        <f t="shared" si="197"/>
        <v>2.9970793915246836</v>
      </c>
      <c r="J484" s="96">
        <f t="shared" si="191"/>
        <v>15052.119406986731</v>
      </c>
      <c r="K484" s="97">
        <f t="shared" si="192"/>
        <v>8220.0539127611573</v>
      </c>
      <c r="M484" s="92">
        <v>477</v>
      </c>
      <c r="N484" s="70">
        <f t="shared" si="198"/>
        <v>2.9970793915246836</v>
      </c>
      <c r="O484" s="71">
        <f t="shared" si="193"/>
        <v>-23463.51641510929</v>
      </c>
      <c r="P484" s="75">
        <f t="shared" si="194"/>
        <v>10504.03773893281</v>
      </c>
      <c r="R484" s="89">
        <v>477</v>
      </c>
      <c r="S484" s="82">
        <f t="shared" si="199"/>
        <v>2.9970793915246836</v>
      </c>
      <c r="T484" s="83">
        <f t="shared" si="195"/>
        <v>-9947.8805930132694</v>
      </c>
      <c r="U484" s="84">
        <f t="shared" si="196"/>
        <v>-14279.946087238843</v>
      </c>
      <c r="W484">
        <f t="shared" si="186"/>
        <v>125721.77406966567</v>
      </c>
      <c r="X484">
        <f t="shared" si="187"/>
        <v>-876.06361500236812</v>
      </c>
      <c r="Z484">
        <f t="shared" si="188"/>
        <v>1535.9065651397848</v>
      </c>
      <c r="AA484">
        <f t="shared" si="189"/>
        <v>1180.355046877228</v>
      </c>
      <c r="AC484">
        <f t="shared" si="182"/>
        <v>-84.007276509349353</v>
      </c>
      <c r="AD484">
        <f t="shared" si="183"/>
        <v>1.0266778373302623</v>
      </c>
      <c r="AF484" s="50">
        <f t="shared" si="176"/>
        <v>-45.795944194438391</v>
      </c>
      <c r="AG484" s="59">
        <f t="shared" si="184"/>
        <v>3.6282945992653013</v>
      </c>
      <c r="AI484" s="12">
        <f t="shared" si="177"/>
        <v>-8.3585678520115625</v>
      </c>
      <c r="AJ484" s="62">
        <f t="shared" si="185"/>
        <v>0.6238485378673102</v>
      </c>
      <c r="AL484" s="40">
        <f t="shared" si="178"/>
        <v>-29.852764462899398</v>
      </c>
      <c r="AM484" s="65">
        <f t="shared" si="190"/>
        <v>-3.225465299802349</v>
      </c>
      <c r="AO484">
        <f t="shared" si="179"/>
        <v>106053.06197427775</v>
      </c>
      <c r="AP484">
        <f t="shared" si="180"/>
        <v>146127.08235562724</v>
      </c>
      <c r="AQ484">
        <f t="shared" si="181"/>
        <v>131482.57601267239</v>
      </c>
    </row>
    <row r="485" spans="8:43" x14ac:dyDescent="0.3">
      <c r="H485" s="103">
        <v>478</v>
      </c>
      <c r="I485" s="48">
        <f t="shared" si="197"/>
        <v>3.0033625768318633</v>
      </c>
      <c r="J485" s="96">
        <f t="shared" si="191"/>
        <v>15047.692871516731</v>
      </c>
      <c r="K485" s="97">
        <f t="shared" si="192"/>
        <v>8188.9514534230866</v>
      </c>
      <c r="M485" s="92">
        <v>478</v>
      </c>
      <c r="N485" s="70">
        <f t="shared" si="198"/>
        <v>3.0033625768318633</v>
      </c>
      <c r="O485" s="71">
        <f t="shared" si="193"/>
        <v>-23466.614989938291</v>
      </c>
      <c r="P485" s="75">
        <f t="shared" si="194"/>
        <v>10482.266017396161</v>
      </c>
      <c r="R485" s="89">
        <v>478</v>
      </c>
      <c r="S485" s="82">
        <f t="shared" si="199"/>
        <v>3.0033625768318633</v>
      </c>
      <c r="T485" s="83">
        <f t="shared" si="195"/>
        <v>-9952.3071284832695</v>
      </c>
      <c r="U485" s="84">
        <f t="shared" si="196"/>
        <v>-14311.048546576912</v>
      </c>
      <c r="W485">
        <f t="shared" si="186"/>
        <v>126479.2264426719</v>
      </c>
      <c r="X485">
        <f t="shared" si="187"/>
        <v>-285.75775683408784</v>
      </c>
      <c r="Z485">
        <f t="shared" si="188"/>
        <v>1493.9029268851102</v>
      </c>
      <c r="AA485">
        <f t="shared" si="189"/>
        <v>1180.8683857958931</v>
      </c>
      <c r="AC485">
        <f t="shared" si="182"/>
        <v>-82.973595480487234</v>
      </c>
      <c r="AD485">
        <f t="shared" si="183"/>
        <v>0.58902656565739031</v>
      </c>
      <c r="AF485" s="50">
        <f t="shared" si="176"/>
        <v>-45.2173301296014</v>
      </c>
      <c r="AG485" s="59">
        <f t="shared" si="184"/>
        <v>3.3062897859181493</v>
      </c>
      <c r="AI485" s="12">
        <f t="shared" si="177"/>
        <v>-8.2805211933776643</v>
      </c>
      <c r="AJ485" s="62">
        <f t="shared" si="185"/>
        <v>0.58145743368427205</v>
      </c>
      <c r="AL485" s="40">
        <f t="shared" si="178"/>
        <v>-29.475744157508164</v>
      </c>
      <c r="AM485" s="65">
        <f t="shared" si="190"/>
        <v>-3.2987206539450309</v>
      </c>
      <c r="AO485">
        <f t="shared" si="179"/>
        <v>106763.49417135945</v>
      </c>
      <c r="AP485">
        <f t="shared" si="180"/>
        <v>146839.91484564348</v>
      </c>
      <c r="AQ485">
        <f t="shared" si="181"/>
        <v>132300.02233844847</v>
      </c>
    </row>
    <row r="486" spans="8:43" x14ac:dyDescent="0.3">
      <c r="H486" s="102">
        <v>479</v>
      </c>
      <c r="I486" s="48">
        <f t="shared" si="197"/>
        <v>3.0096457621390429</v>
      </c>
      <c r="J486" s="96">
        <f t="shared" si="191"/>
        <v>15043.461844652453</v>
      </c>
      <c r="K486" s="97">
        <f t="shared" si="192"/>
        <v>8157.8217954613083</v>
      </c>
      <c r="M486" s="92">
        <v>479</v>
      </c>
      <c r="N486" s="70">
        <f t="shared" si="198"/>
        <v>3.0096457621390429</v>
      </c>
      <c r="O486" s="71">
        <f t="shared" si="193"/>
        <v>-23469.576708743283</v>
      </c>
      <c r="P486" s="75">
        <f t="shared" si="194"/>
        <v>10460.475256822916</v>
      </c>
      <c r="R486" s="89">
        <v>479</v>
      </c>
      <c r="S486" s="82">
        <f t="shared" si="199"/>
        <v>3.0096457621390429</v>
      </c>
      <c r="T486" s="83">
        <f t="shared" si="195"/>
        <v>-9956.5381553475472</v>
      </c>
      <c r="U486" s="84">
        <f t="shared" si="196"/>
        <v>-14342.178204538692</v>
      </c>
      <c r="W486">
        <f t="shared" si="186"/>
        <v>127215.80620667941</v>
      </c>
      <c r="X486">
        <f t="shared" si="187"/>
        <v>304.75006438456592</v>
      </c>
      <c r="Z486">
        <f t="shared" si="188"/>
        <v>1452.4161291448665</v>
      </c>
      <c r="AA486">
        <f t="shared" si="189"/>
        <v>1181.1628990787219</v>
      </c>
      <c r="AC486">
        <f t="shared" si="182"/>
        <v>-81.980673038837878</v>
      </c>
      <c r="AD486">
        <f t="shared" si="183"/>
        <v>0.16758525830775106</v>
      </c>
      <c r="AF486" s="50">
        <f t="shared" si="176"/>
        <v>-44.661806365431431</v>
      </c>
      <c r="AG486" s="59">
        <f t="shared" si="184"/>
        <v>2.9972526509372051</v>
      </c>
      <c r="AI486" s="12">
        <f t="shared" si="177"/>
        <v>-8.2053985802119787</v>
      </c>
      <c r="AJ486" s="62">
        <f t="shared" si="185"/>
        <v>0.54038619973192603</v>
      </c>
      <c r="AL486" s="40">
        <f t="shared" si="178"/>
        <v>-29.113468093194466</v>
      </c>
      <c r="AM486" s="65">
        <f t="shared" si="190"/>
        <v>-3.3700535923613799</v>
      </c>
      <c r="AO486">
        <f t="shared" si="179"/>
        <v>107456.97149177529</v>
      </c>
      <c r="AP486">
        <f t="shared" si="180"/>
        <v>147534.71275735972</v>
      </c>
      <c r="AQ486">
        <f t="shared" si="181"/>
        <v>133098.66560343679</v>
      </c>
    </row>
    <row r="487" spans="8:43" x14ac:dyDescent="0.3">
      <c r="H487" s="103">
        <v>480</v>
      </c>
      <c r="I487" s="48">
        <f t="shared" si="197"/>
        <v>3.0159289474462225</v>
      </c>
      <c r="J487" s="96">
        <f t="shared" si="191"/>
        <v>15039.426493427598</v>
      </c>
      <c r="K487" s="97">
        <f t="shared" si="192"/>
        <v>8126.6661678214168</v>
      </c>
      <c r="M487" s="92">
        <v>480</v>
      </c>
      <c r="N487" s="70">
        <f t="shared" si="198"/>
        <v>3.0159289474462225</v>
      </c>
      <c r="O487" s="71">
        <f t="shared" si="193"/>
        <v>-23472.40145460068</v>
      </c>
      <c r="P487" s="75">
        <f t="shared" si="194"/>
        <v>10438.666317474992</v>
      </c>
      <c r="R487" s="89">
        <v>480</v>
      </c>
      <c r="S487" s="82">
        <f t="shared" si="199"/>
        <v>3.0159289474462225</v>
      </c>
      <c r="T487" s="83">
        <f t="shared" si="195"/>
        <v>-9960.573506572402</v>
      </c>
      <c r="U487" s="84">
        <f t="shared" si="196"/>
        <v>-14373.333832178583</v>
      </c>
      <c r="W487">
        <f t="shared" si="186"/>
        <v>127931.76668712198</v>
      </c>
      <c r="X487">
        <f t="shared" si="187"/>
        <v>895.35246208121532</v>
      </c>
      <c r="Z487">
        <f t="shared" si="188"/>
        <v>1411.4257926254477</v>
      </c>
      <c r="AA487">
        <f t="shared" si="189"/>
        <v>1181.2466917078757</v>
      </c>
      <c r="AC487">
        <f t="shared" si="182"/>
        <v>-81.02668013018237</v>
      </c>
      <c r="AD487">
        <f t="shared" si="183"/>
        <v>-0.23871375218291924</v>
      </c>
      <c r="AF487" s="50">
        <f t="shared" si="176"/>
        <v>-44.128347832567961</v>
      </c>
      <c r="AG487" s="59">
        <f t="shared" si="184"/>
        <v>2.7003373780554334</v>
      </c>
      <c r="AI487" s="12">
        <f t="shared" si="177"/>
        <v>-8.1330861601121587</v>
      </c>
      <c r="AJ487" s="62">
        <f t="shared" si="185"/>
        <v>0.50056106637299247</v>
      </c>
      <c r="AL487" s="40">
        <f t="shared" si="178"/>
        <v>-28.765246137502249</v>
      </c>
      <c r="AM487" s="65">
        <f t="shared" si="190"/>
        <v>-3.4396121966113453</v>
      </c>
      <c r="AO487">
        <f t="shared" si="179"/>
        <v>108133.65632079344</v>
      </c>
      <c r="AP487">
        <f t="shared" si="180"/>
        <v>148211.68038303469</v>
      </c>
      <c r="AQ487">
        <f t="shared" si="181"/>
        <v>133878.7392547944</v>
      </c>
    </row>
    <row r="488" spans="8:43" x14ac:dyDescent="0.3">
      <c r="H488" s="102">
        <v>481</v>
      </c>
      <c r="I488" s="48">
        <f t="shared" si="197"/>
        <v>3.0222121327534022</v>
      </c>
      <c r="J488" s="96">
        <f t="shared" si="191"/>
        <v>15035.586977150921</v>
      </c>
      <c r="K488" s="97">
        <f t="shared" si="192"/>
        <v>8095.4858004742437</v>
      </c>
      <c r="M488" s="92">
        <v>481</v>
      </c>
      <c r="N488" s="70">
        <f t="shared" si="198"/>
        <v>3.0222121327534022</v>
      </c>
      <c r="O488" s="71">
        <f t="shared" si="193"/>
        <v>-23475.089115994357</v>
      </c>
      <c r="P488" s="75">
        <f t="shared" si="194"/>
        <v>10416.840060331971</v>
      </c>
      <c r="R488" s="89">
        <v>481</v>
      </c>
      <c r="S488" s="82">
        <f t="shared" si="199"/>
        <v>3.0222121327534022</v>
      </c>
      <c r="T488" s="83">
        <f t="shared" si="195"/>
        <v>-9964.4130228490794</v>
      </c>
      <c r="U488" s="84">
        <f t="shared" si="196"/>
        <v>-14404.514199525756</v>
      </c>
      <c r="W488">
        <f t="shared" si="186"/>
        <v>128627.35124841843</v>
      </c>
      <c r="X488">
        <f t="shared" si="187"/>
        <v>1485.9459687161302</v>
      </c>
      <c r="Z488">
        <f t="shared" si="188"/>
        <v>1370.9124525603565</v>
      </c>
      <c r="AA488">
        <f t="shared" si="189"/>
        <v>1181.1273348317843</v>
      </c>
      <c r="AC488">
        <f t="shared" si="182"/>
        <v>-80.109902309204841</v>
      </c>
      <c r="AD488">
        <f t="shared" si="183"/>
        <v>-0.63086238169283027</v>
      </c>
      <c r="AF488" s="50">
        <f t="shared" si="176"/>
        <v>-43.61599265455326</v>
      </c>
      <c r="AG488" s="59">
        <f t="shared" si="184"/>
        <v>2.4147595742502532</v>
      </c>
      <c r="AI488" s="12">
        <f t="shared" si="177"/>
        <v>-8.0634767998563301</v>
      </c>
      <c r="AJ488" s="62">
        <f t="shared" si="185"/>
        <v>0.46191280795439238</v>
      </c>
      <c r="AL488" s="40">
        <f t="shared" si="178"/>
        <v>-28.430432854795257</v>
      </c>
      <c r="AM488" s="65">
        <f t="shared" si="190"/>
        <v>-3.5075347638974761</v>
      </c>
      <c r="AO488">
        <f t="shared" si="179"/>
        <v>108793.70517239715</v>
      </c>
      <c r="AP488">
        <f t="shared" si="180"/>
        <v>148871.01348203543</v>
      </c>
      <c r="AQ488">
        <f t="shared" si="181"/>
        <v>134640.46723088727</v>
      </c>
    </row>
    <row r="489" spans="8:43" x14ac:dyDescent="0.3">
      <c r="H489" s="103">
        <v>482</v>
      </c>
      <c r="I489" s="48">
        <f t="shared" si="197"/>
        <v>3.0284953180605818</v>
      </c>
      <c r="J489" s="96">
        <f t="shared" si="191"/>
        <v>15031.943447399946</v>
      </c>
      <c r="K489" s="97">
        <f t="shared" si="192"/>
        <v>8064.2819243673039</v>
      </c>
      <c r="M489" s="92">
        <v>482</v>
      </c>
      <c r="N489" s="70">
        <f t="shared" si="198"/>
        <v>3.0284953180605818</v>
      </c>
      <c r="O489" s="71">
        <f t="shared" si="193"/>
        <v>-23477.639586820038</v>
      </c>
      <c r="P489" s="75">
        <f t="shared" si="194"/>
        <v>10394.997347057113</v>
      </c>
      <c r="R489" s="89">
        <v>482</v>
      </c>
      <c r="S489" s="82">
        <f t="shared" si="199"/>
        <v>3.0284953180605818</v>
      </c>
      <c r="T489" s="83">
        <f t="shared" si="195"/>
        <v>-9968.0565526000537</v>
      </c>
      <c r="U489" s="84">
        <f t="shared" si="196"/>
        <v>-14435.718075632696</v>
      </c>
      <c r="W489">
        <f t="shared" si="186"/>
        <v>129302.79373690995</v>
      </c>
      <c r="X489">
        <f t="shared" si="187"/>
        <v>2076.4307783343111</v>
      </c>
      <c r="Z489">
        <f t="shared" si="188"/>
        <v>1330.8575014057542</v>
      </c>
      <c r="AA489">
        <f t="shared" si="189"/>
        <v>1180.811903640938</v>
      </c>
      <c r="AC489">
        <f t="shared" si="182"/>
        <v>-79.228731380412398</v>
      </c>
      <c r="AD489">
        <f t="shared" si="183"/>
        <v>-1.0097834075700987</v>
      </c>
      <c r="AF489" s="50">
        <f t="shared" si="176"/>
        <v>-43.123837691135108</v>
      </c>
      <c r="AG489" s="59">
        <f t="shared" si="184"/>
        <v>2.1397908582712426</v>
      </c>
      <c r="AI489" s="12">
        <f t="shared" si="177"/>
        <v>-7.9964696284147037</v>
      </c>
      <c r="AJ489" s="62">
        <f t="shared" si="185"/>
        <v>0.42437639004492056</v>
      </c>
      <c r="AL489" s="40">
        <f t="shared" si="178"/>
        <v>-28.108424060862593</v>
      </c>
      <c r="AM489" s="65">
        <f t="shared" si="190"/>
        <v>-3.5739506558862617</v>
      </c>
      <c r="AO489">
        <f t="shared" si="179"/>
        <v>109437.26888859975</v>
      </c>
      <c r="AP489">
        <f t="shared" si="180"/>
        <v>149512.8996670749</v>
      </c>
      <c r="AQ489">
        <f t="shared" si="181"/>
        <v>135384.06440074925</v>
      </c>
    </row>
    <row r="490" spans="8:43" x14ac:dyDescent="0.3">
      <c r="H490" s="102">
        <v>483</v>
      </c>
      <c r="I490" s="48">
        <f t="shared" si="197"/>
        <v>3.0347785033677614</v>
      </c>
      <c r="J490" s="96">
        <f t="shared" si="191"/>
        <v>15028.496048014993</v>
      </c>
      <c r="K490" s="97">
        <f t="shared" si="192"/>
        <v>8033.0557713761946</v>
      </c>
      <c r="M490" s="92">
        <v>483</v>
      </c>
      <c r="N490" s="70">
        <f t="shared" si="198"/>
        <v>3.0347785033677614</v>
      </c>
      <c r="O490" s="71">
        <f t="shared" si="193"/>
        <v>-23480.052766389505</v>
      </c>
      <c r="P490" s="75">
        <f t="shared" si="194"/>
        <v>10373.139039963336</v>
      </c>
      <c r="R490" s="89">
        <v>483</v>
      </c>
      <c r="S490" s="82">
        <f t="shared" si="199"/>
        <v>3.0347785033677614</v>
      </c>
      <c r="T490" s="83">
        <f t="shared" si="195"/>
        <v>-9971.503951985007</v>
      </c>
      <c r="U490" s="84">
        <f t="shared" si="196"/>
        <v>-14466.944228623806</v>
      </c>
      <c r="W490">
        <f t="shared" si="186"/>
        <v>129958.31889619028</v>
      </c>
      <c r="X490">
        <f t="shared" si="187"/>
        <v>2666.7105072288336</v>
      </c>
      <c r="Z490">
        <f t="shared" si="188"/>
        <v>1291.2431357155481</v>
      </c>
      <c r="AA490">
        <f t="shared" si="189"/>
        <v>1180.307011937153</v>
      </c>
      <c r="AC490">
        <f t="shared" si="182"/>
        <v>-78.381657758996823</v>
      </c>
      <c r="AD490">
        <f t="shared" si="183"/>
        <v>-1.3763364329562724</v>
      </c>
      <c r="AF490" s="50">
        <f t="shared" si="176"/>
        <v>-42.651034448598715</v>
      </c>
      <c r="AG490" s="59">
        <f t="shared" si="184"/>
        <v>1.8747539861067803</v>
      </c>
      <c r="AI490" s="12">
        <f t="shared" si="177"/>
        <v>-7.9319696179211698</v>
      </c>
      <c r="AJ490" s="62">
        <f t="shared" si="185"/>
        <v>0.38789064777625482</v>
      </c>
      <c r="AL490" s="40">
        <f t="shared" si="178"/>
        <v>-27.798653692476936</v>
      </c>
      <c r="AM490" s="65">
        <f t="shared" si="190"/>
        <v>-3.6389810668393077</v>
      </c>
      <c r="AO490">
        <f t="shared" si="179"/>
        <v>110064.49282941892</v>
      </c>
      <c r="AP490">
        <f t="shared" si="180"/>
        <v>150137.5187651517</v>
      </c>
      <c r="AQ490">
        <f t="shared" si="181"/>
        <v>136109.73697510408</v>
      </c>
    </row>
    <row r="491" spans="8:43" x14ac:dyDescent="0.3">
      <c r="H491" s="103">
        <v>484</v>
      </c>
      <c r="I491" s="48">
        <f t="shared" si="197"/>
        <v>3.0410616886749411</v>
      </c>
      <c r="J491" s="96">
        <f t="shared" si="191"/>
        <v>15025.244915093488</v>
      </c>
      <c r="K491" s="97">
        <f t="shared" si="192"/>
        <v>8001.8085742559688</v>
      </c>
      <c r="M491" s="92">
        <v>484</v>
      </c>
      <c r="N491" s="70">
        <f t="shared" si="198"/>
        <v>3.0410616886749411</v>
      </c>
      <c r="O491" s="71">
        <f t="shared" si="193"/>
        <v>-23482.328559434558</v>
      </c>
      <c r="P491" s="75">
        <f t="shared" si="194"/>
        <v>10351.266001979178</v>
      </c>
      <c r="R491" s="89">
        <v>484</v>
      </c>
      <c r="S491" s="82">
        <f t="shared" si="199"/>
        <v>3.0410616886749411</v>
      </c>
      <c r="T491" s="83">
        <f t="shared" si="195"/>
        <v>-9974.7550849065119</v>
      </c>
      <c r="U491" s="84">
        <f t="shared" si="196"/>
        <v>-14498.191425744031</v>
      </c>
      <c r="W491">
        <f t="shared" si="186"/>
        <v>130594.14275682818</v>
      </c>
      <c r="X491">
        <f t="shared" si="187"/>
        <v>3256.6919711432906</v>
      </c>
      <c r="Z491">
        <f t="shared" si="188"/>
        <v>1252.0523068360496</v>
      </c>
      <c r="AA491">
        <f t="shared" si="189"/>
        <v>1179.6188437206749</v>
      </c>
      <c r="AC491">
        <f t="shared" si="182"/>
        <v>-77.56726348192268</v>
      </c>
      <c r="AD491">
        <f t="shared" si="183"/>
        <v>-1.7313232743534239</v>
      </c>
      <c r="AF491" s="50">
        <f t="shared" si="176"/>
        <v>-42.196785323808029</v>
      </c>
      <c r="AG491" s="59">
        <f t="shared" si="184"/>
        <v>1.619018453356587</v>
      </c>
      <c r="AI491" s="12">
        <f t="shared" si="177"/>
        <v>-7.8698871990225188</v>
      </c>
      <c r="AJ491" s="62">
        <f t="shared" si="185"/>
        <v>0.35239799213876766</v>
      </c>
      <c r="AL491" s="40">
        <f t="shared" si="178"/>
        <v>-27.500590959092136</v>
      </c>
      <c r="AM491" s="65">
        <f t="shared" si="190"/>
        <v>-3.7027397198487786</v>
      </c>
      <c r="AO491">
        <f t="shared" si="179"/>
        <v>110675.51705388799</v>
      </c>
      <c r="AP491">
        <f t="shared" si="180"/>
        <v>150745.04315511003</v>
      </c>
      <c r="AQ491">
        <f t="shared" si="181"/>
        <v>136817.68289109526</v>
      </c>
    </row>
    <row r="492" spans="8:43" x14ac:dyDescent="0.3">
      <c r="H492" s="102">
        <v>485</v>
      </c>
      <c r="I492" s="48">
        <f t="shared" si="197"/>
        <v>3.0473448739821207</v>
      </c>
      <c r="J492" s="96">
        <f t="shared" si="191"/>
        <v>15022.19017698459</v>
      </c>
      <c r="K492" s="97">
        <f t="shared" si="192"/>
        <v>7970.5415665924656</v>
      </c>
      <c r="M492" s="92">
        <v>485</v>
      </c>
      <c r="N492" s="70">
        <f t="shared" si="198"/>
        <v>3.0473448739821207</v>
      </c>
      <c r="O492" s="71">
        <f t="shared" si="193"/>
        <v>-23484.466876110786</v>
      </c>
      <c r="P492" s="75">
        <f t="shared" si="194"/>
        <v>10329.379096614726</v>
      </c>
      <c r="R492" s="89">
        <v>485</v>
      </c>
      <c r="S492" s="82">
        <f t="shared" si="199"/>
        <v>3.0473448739821207</v>
      </c>
      <c r="T492" s="83">
        <f t="shared" si="195"/>
        <v>-9977.8098230154101</v>
      </c>
      <c r="U492" s="84">
        <f t="shared" si="196"/>
        <v>-14529.458433407535</v>
      </c>
      <c r="W492">
        <f t="shared" si="186"/>
        <v>131210.47300231096</v>
      </c>
      <c r="X492">
        <f t="shared" si="187"/>
        <v>3846.2849775943337</v>
      </c>
      <c r="Z492">
        <f t="shared" si="188"/>
        <v>1213.2686750950884</v>
      </c>
      <c r="AA492">
        <f t="shared" si="189"/>
        <v>1178.7531820834981</v>
      </c>
      <c r="AC492">
        <f t="shared" si="182"/>
        <v>-76.784215807066587</v>
      </c>
      <c r="AD492">
        <f t="shared" si="183"/>
        <v>-2.0754928356159192</v>
      </c>
      <c r="AF492" s="50">
        <f t="shared" si="176"/>
        <v>-41.760340151944568</v>
      </c>
      <c r="AG492" s="59">
        <f t="shared" si="184"/>
        <v>1.3719965218631858</v>
      </c>
      <c r="AI492" s="12">
        <f t="shared" si="177"/>
        <v>-7.8101379074066966</v>
      </c>
      <c r="AJ492" s="62">
        <f t="shared" si="185"/>
        <v>0.31784414143810014</v>
      </c>
      <c r="AL492" s="40">
        <f t="shared" si="178"/>
        <v>-27.213737747715317</v>
      </c>
      <c r="AM492" s="65">
        <f t="shared" si="190"/>
        <v>-3.7653334989172049</v>
      </c>
      <c r="AO492">
        <f t="shared" si="179"/>
        <v>111270.47649247614</v>
      </c>
      <c r="AP492">
        <f t="shared" si="180"/>
        <v>151335.63808356441</v>
      </c>
      <c r="AQ492">
        <f t="shared" si="181"/>
        <v>137508.092172679</v>
      </c>
    </row>
    <row r="493" spans="8:43" x14ac:dyDescent="0.3">
      <c r="H493" s="103">
        <v>486</v>
      </c>
      <c r="I493" s="48">
        <f t="shared" si="197"/>
        <v>3.0536280592893004</v>
      </c>
      <c r="J493" s="96">
        <f t="shared" si="191"/>
        <v>15019.331954284127</v>
      </c>
      <c r="K493" s="97">
        <f t="shared" si="192"/>
        <v>7939.2559827536097</v>
      </c>
      <c r="M493" s="92">
        <v>486</v>
      </c>
      <c r="N493" s="70">
        <f t="shared" si="198"/>
        <v>3.0536280592893004</v>
      </c>
      <c r="O493" s="71">
        <f t="shared" si="193"/>
        <v>-23486.467632001109</v>
      </c>
      <c r="P493" s="75">
        <f t="shared" si="194"/>
        <v>10307.479187927527</v>
      </c>
      <c r="R493" s="89">
        <v>486</v>
      </c>
      <c r="S493" s="82">
        <f t="shared" si="199"/>
        <v>3.0536280592893004</v>
      </c>
      <c r="T493" s="83">
        <f t="shared" si="195"/>
        <v>-9980.6680457158727</v>
      </c>
      <c r="U493" s="84">
        <f t="shared" si="196"/>
        <v>-14560.74401724639</v>
      </c>
      <c r="W493">
        <f t="shared" si="186"/>
        <v>131807.50931288264</v>
      </c>
      <c r="X493">
        <f t="shared" si="187"/>
        <v>4435.4021320316306</v>
      </c>
      <c r="Z493">
        <f t="shared" si="188"/>
        <v>1174.8765671915551</v>
      </c>
      <c r="AA493">
        <f t="shared" si="189"/>
        <v>1177.7154356656902</v>
      </c>
      <c r="AC493">
        <f t="shared" si="182"/>
        <v>-76.031261344829986</v>
      </c>
      <c r="AD493">
        <f t="shared" si="183"/>
        <v>-2.409545523927783</v>
      </c>
      <c r="AF493" s="50">
        <f t="shared" si="176"/>
        <v>-41.340993030853951</v>
      </c>
      <c r="AG493" s="59">
        <f t="shared" si="184"/>
        <v>1.1331396243476859</v>
      </c>
      <c r="AI493" s="12">
        <f t="shared" si="177"/>
        <v>-7.7526420586530733</v>
      </c>
      <c r="AJ493" s="62">
        <f t="shared" si="185"/>
        <v>0.28417787542899786</v>
      </c>
      <c r="AL493" s="40">
        <f t="shared" si="178"/>
        <v>-26.937626255322961</v>
      </c>
      <c r="AM493" s="65">
        <f t="shared" si="190"/>
        <v>-3.8268630237044667</v>
      </c>
      <c r="AO493">
        <f t="shared" si="179"/>
        <v>111849.50111128209</v>
      </c>
      <c r="AP493">
        <f t="shared" si="180"/>
        <v>151909.46196077828</v>
      </c>
      <c r="AQ493">
        <f t="shared" si="181"/>
        <v>138181.14726846153</v>
      </c>
    </row>
    <row r="494" spans="8:43" x14ac:dyDescent="0.3">
      <c r="H494" s="102">
        <v>487</v>
      </c>
      <c r="I494" s="48">
        <f t="shared" si="197"/>
        <v>3.05991124459648</v>
      </c>
      <c r="J494" s="96">
        <f t="shared" si="191"/>
        <v>15016.670359829841</v>
      </c>
      <c r="K494" s="97">
        <f t="shared" si="192"/>
        <v>7907.9530578406811</v>
      </c>
      <c r="M494" s="92">
        <v>487</v>
      </c>
      <c r="N494" s="70">
        <f t="shared" si="198"/>
        <v>3.05991124459648</v>
      </c>
      <c r="O494" s="71">
        <f t="shared" si="193"/>
        <v>-23488.330748119111</v>
      </c>
      <c r="P494" s="75">
        <f t="shared" si="194"/>
        <v>10285.567140488476</v>
      </c>
      <c r="R494" s="89">
        <v>487</v>
      </c>
      <c r="S494" s="82">
        <f t="shared" si="199"/>
        <v>3.05991124459648</v>
      </c>
      <c r="T494" s="83">
        <f t="shared" si="195"/>
        <v>-9983.3296401701591</v>
      </c>
      <c r="U494" s="84">
        <f t="shared" si="196"/>
        <v>-14592.046942159319</v>
      </c>
      <c r="W494">
        <f t="shared" si="186"/>
        <v>132385.44368881031</v>
      </c>
      <c r="X494">
        <f t="shared" si="187"/>
        <v>5023.9586566739845</v>
      </c>
      <c r="Z494">
        <f t="shared" si="188"/>
        <v>1136.8609365191401</v>
      </c>
      <c r="AA494">
        <f t="shared" si="189"/>
        <v>1176.5106629037264</v>
      </c>
      <c r="AC494">
        <f t="shared" si="182"/>
        <v>-75.307220672538676</v>
      </c>
      <c r="AD494">
        <f t="shared" si="183"/>
        <v>-2.7341372567116249</v>
      </c>
      <c r="AF494" s="50">
        <f t="shared" si="176"/>
        <v>-40.93807939758215</v>
      </c>
      <c r="AG494" s="59">
        <f t="shared" si="184"/>
        <v>0.90193510634214591</v>
      </c>
      <c r="AI494" s="12">
        <f t="shared" si="177"/>
        <v>-7.6973244488431414</v>
      </c>
      <c r="AJ494" s="62">
        <f t="shared" si="185"/>
        <v>0.25135080991499026</v>
      </c>
      <c r="AL494" s="40">
        <f t="shared" si="178"/>
        <v>-26.671816826113389</v>
      </c>
      <c r="AM494" s="65">
        <f t="shared" si="190"/>
        <v>-3.8874231729687612</v>
      </c>
      <c r="AO494">
        <f t="shared" si="179"/>
        <v>112412.71606835506</v>
      </c>
      <c r="AP494">
        <f t="shared" si="180"/>
        <v>152466.66663794441</v>
      </c>
      <c r="AQ494">
        <f t="shared" si="181"/>
        <v>138837.02336860821</v>
      </c>
    </row>
    <row r="495" spans="8:43" x14ac:dyDescent="0.3">
      <c r="H495" s="103">
        <v>488</v>
      </c>
      <c r="I495" s="48">
        <f t="shared" si="197"/>
        <v>3.0661944299036596</v>
      </c>
      <c r="J495" s="96">
        <f t="shared" si="191"/>
        <v>15014.205498696923</v>
      </c>
      <c r="K495" s="97">
        <f t="shared" si="192"/>
        <v>7876.6340276395567</v>
      </c>
      <c r="M495" s="92">
        <v>488</v>
      </c>
      <c r="N495" s="70">
        <f t="shared" si="198"/>
        <v>3.0661944299036596</v>
      </c>
      <c r="O495" s="71">
        <f t="shared" si="193"/>
        <v>-23490.056150912154</v>
      </c>
      <c r="P495" s="75">
        <f t="shared" si="194"/>
        <v>10263.64381934769</v>
      </c>
      <c r="R495" s="89">
        <v>488</v>
      </c>
      <c r="S495" s="82">
        <f t="shared" si="199"/>
        <v>3.0661944299036596</v>
      </c>
      <c r="T495" s="83">
        <f t="shared" si="195"/>
        <v>-9985.7945013030767</v>
      </c>
      <c r="U495" s="84">
        <f t="shared" si="196"/>
        <v>-14623.365972360443</v>
      </c>
      <c r="W495">
        <f t="shared" si="186"/>
        <v>132944.46075448583</v>
      </c>
      <c r="X495">
        <f t="shared" si="187"/>
        <v>5611.8722209687594</v>
      </c>
      <c r="Z495">
        <f t="shared" si="188"/>
        <v>1099.2073261828707</v>
      </c>
      <c r="AA495">
        <f t="shared" si="189"/>
        <v>1175.1435942753706</v>
      </c>
      <c r="AC495">
        <f t="shared" si="182"/>
        <v>-74.610983387102692</v>
      </c>
      <c r="AD495">
        <f t="shared" si="183"/>
        <v>-3.0498831026641104</v>
      </c>
      <c r="AF495" s="50">
        <f t="shared" si="176"/>
        <v>-40.550973335025169</v>
      </c>
      <c r="AG495" s="59">
        <f t="shared" si="184"/>
        <v>0.67790326952864899</v>
      </c>
      <c r="AI495" s="12">
        <f t="shared" si="177"/>
        <v>-7.6441140786363748</v>
      </c>
      <c r="AJ495" s="62">
        <f t="shared" si="185"/>
        <v>0.21931718984183121</v>
      </c>
      <c r="AL495" s="40">
        <f t="shared" si="178"/>
        <v>-26.415895973441138</v>
      </c>
      <c r="AM495" s="65">
        <f t="shared" si="190"/>
        <v>-3.9471035620345907</v>
      </c>
      <c r="AO495">
        <f t="shared" si="179"/>
        <v>112960.2418624869</v>
      </c>
      <c r="AP495">
        <f t="shared" si="180"/>
        <v>153007.39766718983</v>
      </c>
      <c r="AQ495">
        <f t="shared" si="181"/>
        <v>139475.88870231094</v>
      </c>
    </row>
    <row r="496" spans="8:43" x14ac:dyDescent="0.3">
      <c r="H496" s="102">
        <v>489</v>
      </c>
      <c r="I496" s="48">
        <f t="shared" si="197"/>
        <v>3.0724776152108393</v>
      </c>
      <c r="J496" s="96">
        <f t="shared" si="191"/>
        <v>15011.937468193868</v>
      </c>
      <c r="K496" s="97">
        <f t="shared" si="192"/>
        <v>7845.300128571922</v>
      </c>
      <c r="M496" s="92">
        <v>489</v>
      </c>
      <c r="N496" s="70">
        <f t="shared" si="198"/>
        <v>3.0724776152108393</v>
      </c>
      <c r="O496" s="71">
        <f t="shared" si="193"/>
        <v>-23491.643772264295</v>
      </c>
      <c r="P496" s="75">
        <f t="shared" si="194"/>
        <v>10241.710090000346</v>
      </c>
      <c r="R496" s="89">
        <v>489</v>
      </c>
      <c r="S496" s="82">
        <f t="shared" si="199"/>
        <v>3.0724776152108393</v>
      </c>
      <c r="T496" s="83">
        <f t="shared" si="195"/>
        <v>-9988.062531806132</v>
      </c>
      <c r="U496" s="84">
        <f t="shared" si="196"/>
        <v>-14654.699871428078</v>
      </c>
      <c r="W496">
        <f t="shared" si="186"/>
        <v>133484.73804465387</v>
      </c>
      <c r="X496">
        <f t="shared" si="187"/>
        <v>6199.0627827186117</v>
      </c>
      <c r="Z496">
        <f t="shared" si="188"/>
        <v>1061.9018344893193</v>
      </c>
      <c r="AA496">
        <f t="shared" si="189"/>
        <v>1173.6186527240386</v>
      </c>
      <c r="AC496">
        <f t="shared" si="182"/>
        <v>-73.941503556019057</v>
      </c>
      <c r="AD496">
        <f t="shared" si="183"/>
        <v>-3.3573605950995891</v>
      </c>
      <c r="AF496" s="50">
        <f t="shared" si="176"/>
        <v>-40.179085088762946</v>
      </c>
      <c r="AG496" s="59">
        <f t="shared" si="184"/>
        <v>0.46059468479118354</v>
      </c>
      <c r="AI496" s="12">
        <f t="shared" si="177"/>
        <v>-7.5929438987500584</v>
      </c>
      <c r="AJ496" s="62">
        <f t="shared" si="185"/>
        <v>0.1880336991231813</v>
      </c>
      <c r="AL496" s="40">
        <f t="shared" si="178"/>
        <v>-26.16947456850605</v>
      </c>
      <c r="AM496" s="65">
        <f t="shared" si="190"/>
        <v>-4.0059889790139538</v>
      </c>
      <c r="AO496">
        <f t="shared" si="179"/>
        <v>113492.19447480526</v>
      </c>
      <c r="AP496">
        <f t="shared" si="180"/>
        <v>153531.79454551337</v>
      </c>
      <c r="AQ496">
        <f t="shared" si="181"/>
        <v>140097.90481717439</v>
      </c>
    </row>
    <row r="497" spans="8:43" x14ac:dyDescent="0.3">
      <c r="H497" s="103">
        <v>490</v>
      </c>
      <c r="I497" s="48">
        <f t="shared" si="197"/>
        <v>3.0787608005180189</v>
      </c>
      <c r="J497" s="96">
        <f t="shared" si="191"/>
        <v>15009.866357858635</v>
      </c>
      <c r="K497" s="97">
        <f t="shared" si="192"/>
        <v>7813.9525976464593</v>
      </c>
      <c r="M497" s="92">
        <v>490</v>
      </c>
      <c r="N497" s="70">
        <f t="shared" si="198"/>
        <v>3.0787608005180189</v>
      </c>
      <c r="O497" s="71">
        <f t="shared" si="193"/>
        <v>-23493.093549498954</v>
      </c>
      <c r="P497" s="75">
        <f t="shared" si="194"/>
        <v>10219.766818352522</v>
      </c>
      <c r="R497" s="89">
        <v>490</v>
      </c>
      <c r="S497" s="82">
        <f t="shared" si="199"/>
        <v>3.0787608005180189</v>
      </c>
      <c r="T497" s="83">
        <f t="shared" si="195"/>
        <v>-9990.1336421413653</v>
      </c>
      <c r="U497" s="84">
        <f t="shared" si="196"/>
        <v>-14686.047402353541</v>
      </c>
      <c r="W497">
        <f t="shared" si="186"/>
        <v>134006.44627395403</v>
      </c>
      <c r="X497">
        <f t="shared" si="187"/>
        <v>6785.4524390062434</v>
      </c>
      <c r="Z497">
        <f t="shared" si="188"/>
        <v>1024.9310827113097</v>
      </c>
      <c r="AA497">
        <f t="shared" si="189"/>
        <v>1171.9399724264888</v>
      </c>
      <c r="AC497">
        <f t="shared" si="182"/>
        <v>-73.29779553087215</v>
      </c>
      <c r="AD497">
        <f t="shared" si="183"/>
        <v>-3.6571127514107276</v>
      </c>
      <c r="AF497" s="50">
        <f t="shared" si="176"/>
        <v>-39.821858776047435</v>
      </c>
      <c r="AG497" s="59">
        <f t="shared" si="184"/>
        <v>0.24958774694447494</v>
      </c>
      <c r="AI497" s="12">
        <f t="shared" si="177"/>
        <v>-7.543750574988481</v>
      </c>
      <c r="AJ497" s="62">
        <f t="shared" si="185"/>
        <v>0.15745928562261519</v>
      </c>
      <c r="AL497" s="40">
        <f t="shared" si="178"/>
        <v>-25.932186179836229</v>
      </c>
      <c r="AM497" s="65">
        <f t="shared" si="190"/>
        <v>-4.0641597839778179</v>
      </c>
      <c r="AO497">
        <f t="shared" si="179"/>
        <v>114008.68550348649</v>
      </c>
      <c r="AP497">
        <f t="shared" si="180"/>
        <v>154039.99094376169</v>
      </c>
      <c r="AQ497">
        <f t="shared" si="181"/>
        <v>140703.22684176746</v>
      </c>
    </row>
    <row r="498" spans="8:43" x14ac:dyDescent="0.3">
      <c r="H498" s="102">
        <v>491</v>
      </c>
      <c r="I498" s="48">
        <f t="shared" si="197"/>
        <v>3.0850439858251986</v>
      </c>
      <c r="J498" s="96">
        <f t="shared" si="191"/>
        <v>15007.992249455119</v>
      </c>
      <c r="K498" s="97">
        <f t="shared" si="192"/>
        <v>7782.5926724100145</v>
      </c>
      <c r="M498" s="92">
        <v>491</v>
      </c>
      <c r="N498" s="70">
        <f t="shared" si="198"/>
        <v>3.0850439858251986</v>
      </c>
      <c r="O498" s="71">
        <f t="shared" si="193"/>
        <v>-23494.405425381417</v>
      </c>
      <c r="P498" s="75">
        <f t="shared" si="194"/>
        <v>10197.814870687011</v>
      </c>
      <c r="R498" s="89">
        <v>491</v>
      </c>
      <c r="S498" s="82">
        <f t="shared" si="199"/>
        <v>3.0850439858251986</v>
      </c>
      <c r="T498" s="83">
        <f t="shared" si="195"/>
        <v>-9992.0077505448808</v>
      </c>
      <c r="U498" s="84">
        <f t="shared" si="196"/>
        <v>-14717.407327589985</v>
      </c>
      <c r="W498">
        <f t="shared" si="186"/>
        <v>134509.74959086833</v>
      </c>
      <c r="X498">
        <f t="shared" si="187"/>
        <v>7370.9652861255618</v>
      </c>
      <c r="Z498">
        <f t="shared" si="188"/>
        <v>988.28218494587361</v>
      </c>
      <c r="AA498">
        <f t="shared" si="189"/>
        <v>1170.1114160507834</v>
      </c>
      <c r="AC498">
        <f t="shared" si="182"/>
        <v>-72.678930091105769</v>
      </c>
      <c r="AD498">
        <f t="shared" si="183"/>
        <v>-3.949650828630662</v>
      </c>
      <c r="AF498" s="50">
        <f t="shared" si="176"/>
        <v>-39.478770270627805</v>
      </c>
      <c r="AG498" s="59">
        <f t="shared" si="184"/>
        <v>4.4486446299864875E-2</v>
      </c>
      <c r="AI498" s="12">
        <f t="shared" si="177"/>
        <v>-7.4964742711528967</v>
      </c>
      <c r="AJ498" s="62">
        <f t="shared" si="185"/>
        <v>0.1275549998800356</v>
      </c>
      <c r="AL498" s="40">
        <f t="shared" si="178"/>
        <v>-25.703685549325058</v>
      </c>
      <c r="AM498" s="65">
        <f t="shared" si="190"/>
        <v>-4.1216922748105622</v>
      </c>
      <c r="AO498">
        <f t="shared" si="179"/>
        <v>114509.8222918923</v>
      </c>
      <c r="AP498">
        <f t="shared" si="180"/>
        <v>154532.11492165501</v>
      </c>
      <c r="AQ498">
        <f t="shared" si="181"/>
        <v>141292.00373248241</v>
      </c>
    </row>
    <row r="499" spans="8:43" x14ac:dyDescent="0.3">
      <c r="H499" s="103">
        <v>492</v>
      </c>
      <c r="I499" s="48">
        <f t="shared" si="197"/>
        <v>3.0913271711323782</v>
      </c>
      <c r="J499" s="96">
        <f t="shared" si="191"/>
        <v>15006.315216969906</v>
      </c>
      <c r="K499" s="97">
        <f t="shared" si="192"/>
        <v>7751.22159089874</v>
      </c>
      <c r="M499" s="92">
        <v>492</v>
      </c>
      <c r="N499" s="70">
        <f t="shared" si="198"/>
        <v>3.0913271711323782</v>
      </c>
      <c r="O499" s="71">
        <f t="shared" si="193"/>
        <v>-23495.579348121064</v>
      </c>
      <c r="P499" s="75">
        <f t="shared" si="194"/>
        <v>10175.855113629117</v>
      </c>
      <c r="R499" s="89">
        <v>492</v>
      </c>
      <c r="S499" s="82">
        <f t="shared" si="199"/>
        <v>3.0913271711323782</v>
      </c>
      <c r="T499" s="83">
        <f t="shared" si="195"/>
        <v>-9993.684783030094</v>
      </c>
      <c r="U499" s="84">
        <f t="shared" si="196"/>
        <v>-14748.77840910126</v>
      </c>
      <c r="W499">
        <f t="shared" si="186"/>
        <v>134994.80581707988</v>
      </c>
      <c r="X499">
        <f t="shared" si="187"/>
        <v>7955.5272877973748</v>
      </c>
      <c r="Z499">
        <f t="shared" si="188"/>
        <v>951.94271990032075</v>
      </c>
      <c r="AA499">
        <f t="shared" si="189"/>
        <v>1168.1365906364681</v>
      </c>
      <c r="AC499">
        <f t="shared" si="182"/>
        <v>-72.084030889066568</v>
      </c>
      <c r="AD499">
        <f t="shared" si="183"/>
        <v>-4.2354568417322369</v>
      </c>
      <c r="AF499" s="50">
        <f t="shared" si="176"/>
        <v>-39.149325248639812</v>
      </c>
      <c r="AG499" s="59">
        <f t="shared" si="184"/>
        <v>-0.15508166497517931</v>
      </c>
      <c r="AI499" s="12">
        <f t="shared" si="177"/>
        <v>-7.4510584483274611</v>
      </c>
      <c r="AJ499" s="62">
        <f t="shared" si="185"/>
        <v>9.8283846315536674E-2</v>
      </c>
      <c r="AL499" s="40">
        <f t="shared" si="178"/>
        <v>-25.483647192099301</v>
      </c>
      <c r="AM499" s="65">
        <f t="shared" si="190"/>
        <v>-4.1786590230725942</v>
      </c>
      <c r="AO499">
        <f t="shared" si="179"/>
        <v>114995.70805042176</v>
      </c>
      <c r="AP499">
        <f t="shared" si="180"/>
        <v>155008.28912979216</v>
      </c>
      <c r="AQ499">
        <f t="shared" si="181"/>
        <v>141864.37850575004</v>
      </c>
    </row>
    <row r="500" spans="8:43" x14ac:dyDescent="0.3">
      <c r="H500" s="102">
        <v>493</v>
      </c>
      <c r="I500" s="48">
        <f t="shared" si="197"/>
        <v>3.0976103564395578</v>
      </c>
      <c r="J500" s="96">
        <f t="shared" si="191"/>
        <v>15004.835326609373</v>
      </c>
      <c r="K500" s="97">
        <f t="shared" si="192"/>
        <v>7719.8405915892163</v>
      </c>
      <c r="M500" s="92">
        <v>493</v>
      </c>
      <c r="N500" s="70">
        <f t="shared" si="198"/>
        <v>3.0976103564395578</v>
      </c>
      <c r="O500" s="71">
        <f t="shared" si="193"/>
        <v>-23496.615271373441</v>
      </c>
      <c r="P500" s="75">
        <f t="shared" si="194"/>
        <v>10153.888414112451</v>
      </c>
      <c r="R500" s="89">
        <v>493</v>
      </c>
      <c r="S500" s="82">
        <f t="shared" si="199"/>
        <v>3.0976103564395578</v>
      </c>
      <c r="T500" s="83">
        <f t="shared" si="195"/>
        <v>-9995.1646733906273</v>
      </c>
      <c r="U500" s="84">
        <f t="shared" si="196"/>
        <v>-14780.159408410784</v>
      </c>
      <c r="W500">
        <f t="shared" si="186"/>
        <v>135461.76667316892</v>
      </c>
      <c r="X500">
        <f t="shared" si="187"/>
        <v>8539.0661510103928</v>
      </c>
      <c r="Z500">
        <f t="shared" si="188"/>
        <v>915.90070445578749</v>
      </c>
      <c r="AA500">
        <f t="shared" si="189"/>
        <v>1166.018862215602</v>
      </c>
      <c r="AC500">
        <f t="shared" si="182"/>
        <v>-71.512271170186324</v>
      </c>
      <c r="AD500">
        <f t="shared" si="183"/>
        <v>-4.5149858683635946</v>
      </c>
      <c r="AF500" s="50">
        <f t="shared" si="176"/>
        <v>-38.83305738216513</v>
      </c>
      <c r="AG500" s="59">
        <f t="shared" si="184"/>
        <v>-0.34946733129650465</v>
      </c>
      <c r="AI500" s="12">
        <f t="shared" si="177"/>
        <v>-7.4074496791818776</v>
      </c>
      <c r="AJ500" s="62">
        <f t="shared" si="185"/>
        <v>6.9610645772184829E-2</v>
      </c>
      <c r="AL500" s="40">
        <f t="shared" si="178"/>
        <v>-25.271764108839314</v>
      </c>
      <c r="AM500" s="65">
        <f t="shared" si="190"/>
        <v>-4.235129182839275</v>
      </c>
      <c r="AO500">
        <f t="shared" si="179"/>
        <v>115466.4419723561</v>
      </c>
      <c r="AP500">
        <f t="shared" si="180"/>
        <v>155468.63099948471</v>
      </c>
      <c r="AQ500">
        <f t="shared" si="181"/>
        <v>142420.48845657494</v>
      </c>
    </row>
    <row r="501" spans="8:43" x14ac:dyDescent="0.3">
      <c r="H501" s="103">
        <v>494</v>
      </c>
      <c r="I501" s="48">
        <f t="shared" si="197"/>
        <v>3.1038935417467375</v>
      </c>
      <c r="J501" s="96">
        <f t="shared" si="191"/>
        <v>15003.552636797049</v>
      </c>
      <c r="K501" s="97">
        <f t="shared" si="192"/>
        <v>7688.450913349564</v>
      </c>
      <c r="M501" s="92">
        <v>494</v>
      </c>
      <c r="N501" s="70">
        <f t="shared" si="198"/>
        <v>3.1038935417467375</v>
      </c>
      <c r="O501" s="71">
        <f t="shared" si="193"/>
        <v>-23497.513154242064</v>
      </c>
      <c r="P501" s="75">
        <f t="shared" si="194"/>
        <v>10131.915639344696</v>
      </c>
      <c r="R501" s="89">
        <v>494</v>
      </c>
      <c r="S501" s="82">
        <f t="shared" si="199"/>
        <v>3.1038935417467375</v>
      </c>
      <c r="T501" s="83">
        <f t="shared" si="195"/>
        <v>-9996.4473632029512</v>
      </c>
      <c r="U501" s="84">
        <f t="shared" si="196"/>
        <v>-14811.549086650437</v>
      </c>
      <c r="W501">
        <f t="shared" si="186"/>
        <v>135910.77799150054</v>
      </c>
      <c r="X501">
        <f t="shared" si="187"/>
        <v>9121.511208884649</v>
      </c>
      <c r="Z501">
        <f t="shared" si="188"/>
        <v>880.14456887069434</v>
      </c>
      <c r="AA501">
        <f t="shared" si="189"/>
        <v>1163.7613692814202</v>
      </c>
      <c r="AC501">
        <f t="shared" si="182"/>
        <v>-70.96287074473274</v>
      </c>
      <c r="AD501">
        <f t="shared" si="183"/>
        <v>-4.7886681611377977</v>
      </c>
      <c r="AF501" s="50">
        <f t="shared" si="176"/>
        <v>-38.529526668319676</v>
      </c>
      <c r="AG501" s="59">
        <f t="shared" si="184"/>
        <v>-0.53900129434280553</v>
      </c>
      <c r="AI501" s="12">
        <f t="shared" si="177"/>
        <v>-7.3655974760649121</v>
      </c>
      <c r="AJ501" s="62">
        <f t="shared" si="185"/>
        <v>4.1501908373154865E-2</v>
      </c>
      <c r="AL501" s="40">
        <f t="shared" si="178"/>
        <v>-25.067746600348151</v>
      </c>
      <c r="AM501" s="65">
        <f t="shared" si="190"/>
        <v>-4.2911687751681473</v>
      </c>
      <c r="AO501">
        <f t="shared" si="179"/>
        <v>115922.11934396069</v>
      </c>
      <c r="AP501">
        <f t="shared" si="180"/>
        <v>155913.25292120321</v>
      </c>
      <c r="AQ501">
        <f t="shared" si="181"/>
        <v>142960.46536427579</v>
      </c>
    </row>
    <row r="502" spans="8:43" x14ac:dyDescent="0.3">
      <c r="H502" s="102">
        <v>495</v>
      </c>
      <c r="I502" s="48">
        <f t="shared" si="197"/>
        <v>3.1101767270539171</v>
      </c>
      <c r="J502" s="96">
        <f t="shared" si="191"/>
        <v>15002.46719817134</v>
      </c>
      <c r="K502" s="97">
        <f t="shared" si="192"/>
        <v>7657.0537953905323</v>
      </c>
      <c r="M502" s="92">
        <v>495</v>
      </c>
      <c r="N502" s="70">
        <f t="shared" si="198"/>
        <v>3.1101767270539171</v>
      </c>
      <c r="O502" s="71">
        <f t="shared" si="193"/>
        <v>-23498.272961280061</v>
      </c>
      <c r="P502" s="75">
        <f t="shared" si="194"/>
        <v>10109.937656773373</v>
      </c>
      <c r="R502" s="89">
        <v>495</v>
      </c>
      <c r="S502" s="82">
        <f t="shared" si="199"/>
        <v>3.1101767270539171</v>
      </c>
      <c r="T502" s="83">
        <f t="shared" si="195"/>
        <v>-9997.53280182866</v>
      </c>
      <c r="U502" s="84">
        <f t="shared" si="196"/>
        <v>-14842.946204609467</v>
      </c>
      <c r="W502">
        <f t="shared" si="186"/>
        <v>136341.9799170928</v>
      </c>
      <c r="X502">
        <f t="shared" si="187"/>
        <v>9702.793310005216</v>
      </c>
      <c r="Z502">
        <f t="shared" si="188"/>
        <v>844.66313349832797</v>
      </c>
      <c r="AA502">
        <f t="shared" si="189"/>
        <v>1161.3670352008514</v>
      </c>
      <c r="AC502">
        <f t="shared" si="182"/>
        <v>-70.435093189850534</v>
      </c>
      <c r="AD502">
        <f t="shared" si="183"/>
        <v>-5.0569110863255764</v>
      </c>
      <c r="AF502" s="50">
        <f t="shared" si="176"/>
        <v>-38.238317882850119</v>
      </c>
      <c r="AG502" s="59">
        <f t="shared" si="184"/>
        <v>-0.72399585152512902</v>
      </c>
      <c r="AI502" s="12">
        <f t="shared" si="177"/>
        <v>-7.3254541317771178</v>
      </c>
      <c r="AJ502" s="62">
        <f t="shared" si="185"/>
        <v>1.3925715769805613E-2</v>
      </c>
      <c r="AL502" s="40">
        <f t="shared" si="178"/>
        <v>-24.871321175223304</v>
      </c>
      <c r="AM502" s="65">
        <f t="shared" si="190"/>
        <v>-4.346840950570253</v>
      </c>
      <c r="AO502">
        <f t="shared" si="179"/>
        <v>116362.83164909587</v>
      </c>
      <c r="AP502">
        <f t="shared" si="180"/>
        <v>156342.26241235356</v>
      </c>
      <c r="AQ502">
        <f t="shared" si="181"/>
        <v>143484.43568624684</v>
      </c>
    </row>
    <row r="503" spans="8:43" x14ac:dyDescent="0.3">
      <c r="H503" s="103">
        <v>496</v>
      </c>
      <c r="I503" s="48">
        <f t="shared" si="197"/>
        <v>3.1164599123610968</v>
      </c>
      <c r="J503" s="96">
        <f t="shared" si="191"/>
        <v>15001.579053583497</v>
      </c>
      <c r="K503" s="97">
        <f t="shared" si="192"/>
        <v>7625.6504772165781</v>
      </c>
      <c r="M503" s="92">
        <v>496</v>
      </c>
      <c r="N503" s="70">
        <f t="shared" si="198"/>
        <v>3.1164599123610968</v>
      </c>
      <c r="O503" s="71">
        <f t="shared" si="193"/>
        <v>-23498.894662491552</v>
      </c>
      <c r="P503" s="75">
        <f t="shared" si="194"/>
        <v>10087.955334051605</v>
      </c>
      <c r="R503" s="89">
        <v>496</v>
      </c>
      <c r="S503" s="82">
        <f t="shared" si="199"/>
        <v>3.1164599123610968</v>
      </c>
      <c r="T503" s="83">
        <f t="shared" si="195"/>
        <v>-9998.4209464165033</v>
      </c>
      <c r="U503" s="84">
        <f t="shared" si="196"/>
        <v>-14874.349522783423</v>
      </c>
      <c r="W503">
        <f t="shared" si="186"/>
        <v>136755.50709719324</v>
      </c>
      <c r="X503">
        <f t="shared" si="187"/>
        <v>10282.844713719851</v>
      </c>
      <c r="Z503">
        <f t="shared" si="188"/>
        <v>809.44558690340273</v>
      </c>
      <c r="AA503">
        <f t="shared" si="189"/>
        <v>1158.8385796576886</v>
      </c>
      <c r="AC503">
        <f t="shared" si="182"/>
        <v>-69.928243262643846</v>
      </c>
      <c r="AD503">
        <f t="shared" si="183"/>
        <v>-5.3201009057986326</v>
      </c>
      <c r="AF503" s="50">
        <f t="shared" si="176"/>
        <v>-37.959039148220512</v>
      </c>
      <c r="AG503" s="59">
        <f t="shared" si="184"/>
        <v>-0.90474628613085539</v>
      </c>
      <c r="AI503" s="12">
        <f t="shared" si="177"/>
        <v>-7.2869745720179422</v>
      </c>
      <c r="AJ503" s="62">
        <f t="shared" si="185"/>
        <v>-1.314838805266544E-2</v>
      </c>
      <c r="AL503" s="40">
        <f t="shared" si="178"/>
        <v>-24.682229542405395</v>
      </c>
      <c r="AM503" s="65">
        <f t="shared" si="190"/>
        <v>-4.4022062316151116</v>
      </c>
      <c r="AO503">
        <f t="shared" si="179"/>
        <v>116788.66666857456</v>
      </c>
      <c r="AP503">
        <f t="shared" si="180"/>
        <v>156755.76227504454</v>
      </c>
      <c r="AQ503">
        <f t="shared" si="181"/>
        <v>143992.52074049012</v>
      </c>
    </row>
    <row r="504" spans="8:43" x14ac:dyDescent="0.3">
      <c r="H504" s="102">
        <v>497</v>
      </c>
      <c r="I504" s="48">
        <f t="shared" si="197"/>
        <v>3.1227430976682764</v>
      </c>
      <c r="J504" s="96">
        <f t="shared" si="191"/>
        <v>15000.888238095953</v>
      </c>
      <c r="K504" s="97">
        <f t="shared" si="192"/>
        <v>7594.2421985769315</v>
      </c>
      <c r="M504" s="92">
        <v>497</v>
      </c>
      <c r="N504" s="70">
        <f t="shared" si="198"/>
        <v>3.1227430976682764</v>
      </c>
      <c r="O504" s="71">
        <f t="shared" si="193"/>
        <v>-23499.378233332834</v>
      </c>
      <c r="P504" s="75">
        <f t="shared" si="194"/>
        <v>10065.969539003852</v>
      </c>
      <c r="R504" s="89">
        <v>497</v>
      </c>
      <c r="S504" s="82">
        <f t="shared" si="199"/>
        <v>3.1227430976682764</v>
      </c>
      <c r="T504" s="83">
        <f t="shared" si="195"/>
        <v>-9999.1117619040469</v>
      </c>
      <c r="U504" s="84">
        <f t="shared" si="196"/>
        <v>-14905.757801423069</v>
      </c>
      <c r="W504">
        <f t="shared" si="186"/>
        <v>137151.48886023712</v>
      </c>
      <c r="X504">
        <f t="shared" si="187"/>
        <v>10861.59899093547</v>
      </c>
      <c r="Z504">
        <f t="shared" si="188"/>
        <v>774.48146527208075</v>
      </c>
      <c r="AA504">
        <f t="shared" si="189"/>
        <v>1156.1785292047894</v>
      </c>
      <c r="AC504">
        <f t="shared" si="182"/>
        <v>-69.44166450690345</v>
      </c>
      <c r="AD504">
        <f t="shared" si="183"/>
        <v>-5.5786044173069502</v>
      </c>
      <c r="AF504" s="50">
        <f t="shared" si="176"/>
        <v>-37.691320607099605</v>
      </c>
      <c r="AG504" s="59">
        <f t="shared" si="184"/>
        <v>-1.0815321815586088</v>
      </c>
      <c r="AI504" s="12">
        <f t="shared" si="177"/>
        <v>-7.250116218595263</v>
      </c>
      <c r="AJ504" s="62">
        <f t="shared" si="185"/>
        <v>-3.9749498165188052E-2</v>
      </c>
      <c r="AL504" s="40">
        <f t="shared" si="178"/>
        <v>-24.500227681208589</v>
      </c>
      <c r="AM504" s="65">
        <f t="shared" si="190"/>
        <v>-4.4573227375831532</v>
      </c>
      <c r="AO504">
        <f t="shared" si="179"/>
        <v>117199.70857449314</v>
      </c>
      <c r="AP504">
        <f t="shared" si="180"/>
        <v>157153.85074445492</v>
      </c>
      <c r="AQ504">
        <f t="shared" si="181"/>
        <v>144484.83687761173</v>
      </c>
    </row>
    <row r="505" spans="8:43" x14ac:dyDescent="0.3">
      <c r="H505" s="103">
        <v>498</v>
      </c>
      <c r="I505" s="48">
        <f t="shared" si="197"/>
        <v>3.129026282975456</v>
      </c>
      <c r="J505" s="96">
        <f t="shared" si="191"/>
        <v>15000.394778980917</v>
      </c>
      <c r="K505" s="97">
        <f t="shared" si="192"/>
        <v>7562.8301994166532</v>
      </c>
      <c r="M505" s="92">
        <v>498</v>
      </c>
      <c r="N505" s="70">
        <f t="shared" si="198"/>
        <v>3.129026282975456</v>
      </c>
      <c r="O505" s="71">
        <f t="shared" si="193"/>
        <v>-23499.723654713358</v>
      </c>
      <c r="P505" s="75">
        <f t="shared" si="194"/>
        <v>10043.981139591657</v>
      </c>
      <c r="R505" s="89">
        <v>498</v>
      </c>
      <c r="S505" s="82">
        <f t="shared" si="199"/>
        <v>3.129026282975456</v>
      </c>
      <c r="T505" s="83">
        <f t="shared" si="195"/>
        <v>-9999.6052210190828</v>
      </c>
      <c r="U505" s="84">
        <f t="shared" si="196"/>
        <v>-14937.169800583346</v>
      </c>
      <c r="W505">
        <f t="shared" si="186"/>
        <v>137530.0493848098</v>
      </c>
      <c r="X505">
        <f t="shared" si="187"/>
        <v>11438.990929985703</v>
      </c>
      <c r="Z505">
        <f t="shared" si="188"/>
        <v>739.76063301862905</v>
      </c>
      <c r="AA505">
        <f t="shared" si="189"/>
        <v>1153.3892269961359</v>
      </c>
      <c r="AC505">
        <f t="shared" si="182"/>
        <v>-68.974737037708366</v>
      </c>
      <c r="AD505">
        <f t="shared" si="183"/>
        <v>-5.8327704666137459</v>
      </c>
      <c r="AF505" s="50">
        <f t="shared" si="176"/>
        <v>-37.434813192968079</v>
      </c>
      <c r="AG505" s="59">
        <f t="shared" si="184"/>
        <v>-1.2546186307641278</v>
      </c>
      <c r="AI505" s="12">
        <f t="shared" si="177"/>
        <v>-7.2148388625717166</v>
      </c>
      <c r="AJ505" s="62">
        <f t="shared" si="185"/>
        <v>-6.5905442962110691E-2</v>
      </c>
      <c r="AL505" s="40">
        <f t="shared" si="178"/>
        <v>-24.325084982168573</v>
      </c>
      <c r="AM505" s="65">
        <f t="shared" si="190"/>
        <v>-4.5122463928875076</v>
      </c>
      <c r="AO505">
        <f t="shared" si="179"/>
        <v>117596.03801974937</v>
      </c>
      <c r="AP505">
        <f t="shared" si="180"/>
        <v>157536.62162836042</v>
      </c>
      <c r="AQ505">
        <f t="shared" si="181"/>
        <v>144961.49564291956</v>
      </c>
    </row>
    <row r="506" spans="8:43" x14ac:dyDescent="0.3">
      <c r="H506" s="102">
        <v>499</v>
      </c>
      <c r="I506" s="48">
        <f t="shared" si="197"/>
        <v>3.1353094682826357</v>
      </c>
      <c r="J506" s="96">
        <f t="shared" si="191"/>
        <v>15000.098695719313</v>
      </c>
      <c r="K506" s="97">
        <f t="shared" si="192"/>
        <v>7531.4157198276844</v>
      </c>
      <c r="M506" s="92">
        <v>499</v>
      </c>
      <c r="N506" s="70">
        <f t="shared" si="198"/>
        <v>3.1353094682826357</v>
      </c>
      <c r="O506" s="71">
        <f t="shared" si="193"/>
        <v>-23499.930912996482</v>
      </c>
      <c r="P506" s="75">
        <f t="shared" si="194"/>
        <v>10021.991003879379</v>
      </c>
      <c r="R506" s="89">
        <v>499</v>
      </c>
      <c r="S506" s="82">
        <f t="shared" si="199"/>
        <v>3.1353094682826357</v>
      </c>
      <c r="T506" s="83">
        <f t="shared" si="195"/>
        <v>-9999.9013042806873</v>
      </c>
      <c r="U506" s="84">
        <f t="shared" si="196"/>
        <v>-14968.584280172316</v>
      </c>
      <c r="W506">
        <f t="shared" si="186"/>
        <v>137891.3078591894</v>
      </c>
      <c r="X506">
        <f t="shared" si="187"/>
        <v>12014.956447175444</v>
      </c>
      <c r="Z506">
        <f t="shared" si="188"/>
        <v>705.27326449977488</v>
      </c>
      <c r="AA506">
        <f t="shared" si="189"/>
        <v>1150.4728417628289</v>
      </c>
      <c r="AC506">
        <f t="shared" si="182"/>
        <v>-68.526875489612536</v>
      </c>
      <c r="AD506">
        <f t="shared" si="183"/>
        <v>-6.0829313436321515</v>
      </c>
      <c r="AF506" s="50">
        <f t="shared" si="176"/>
        <v>-37.189187490319483</v>
      </c>
      <c r="AG506" s="59">
        <f t="shared" si="184"/>
        <v>-1.4242573508912535</v>
      </c>
      <c r="AI506" s="12">
        <f t="shared" si="177"/>
        <v>-7.1811045465952166</v>
      </c>
      <c r="AJ506" s="62">
        <f t="shared" si="185"/>
        <v>-9.1642871923685698E-2</v>
      </c>
      <c r="AL506" s="40">
        <f t="shared" si="178"/>
        <v>-24.156583452697845</v>
      </c>
      <c r="AM506" s="65">
        <f t="shared" si="190"/>
        <v>-4.5670311208172123</v>
      </c>
      <c r="AO506">
        <f t="shared" si="179"/>
        <v>117977.73222294987</v>
      </c>
      <c r="AP506">
        <f t="shared" si="180"/>
        <v>157904.16443833688</v>
      </c>
      <c r="AQ506">
        <f t="shared" si="181"/>
        <v>145422.60392921188</v>
      </c>
    </row>
    <row r="507" spans="8:43" x14ac:dyDescent="0.3">
      <c r="H507" s="103">
        <v>500</v>
      </c>
      <c r="I507" s="48">
        <f t="shared" si="197"/>
        <v>3.1415926535898153</v>
      </c>
      <c r="J507" s="96">
        <f t="shared" si="191"/>
        <v>15000</v>
      </c>
      <c r="K507" s="97">
        <f t="shared" si="192"/>
        <v>7499.99999999989</v>
      </c>
      <c r="M507" s="92">
        <v>500</v>
      </c>
      <c r="N507" s="70">
        <f t="shared" si="198"/>
        <v>3.1415926535898153</v>
      </c>
      <c r="O507" s="71">
        <f t="shared" si="193"/>
        <v>-23500</v>
      </c>
      <c r="P507" s="75">
        <f t="shared" si="194"/>
        <v>9999.9999999999236</v>
      </c>
      <c r="R507" s="89">
        <v>500</v>
      </c>
      <c r="S507" s="82">
        <f t="shared" si="199"/>
        <v>3.1415926535898153</v>
      </c>
      <c r="T507" s="83">
        <f t="shared" si="195"/>
        <v>-10000</v>
      </c>
      <c r="U507" s="84">
        <f t="shared" si="196"/>
        <v>-15000.000000000111</v>
      </c>
      <c r="W507">
        <f t="shared" si="186"/>
        <v>138235.37863200309</v>
      </c>
      <c r="X507">
        <f t="shared" si="187"/>
        <v>12589.432501638905</v>
      </c>
      <c r="Z507">
        <f t="shared" si="188"/>
        <v>671.00982675496857</v>
      </c>
      <c r="AA507">
        <f t="shared" si="189"/>
        <v>1147.4313760910129</v>
      </c>
      <c r="AC507">
        <f t="shared" si="182"/>
        <v>-68.097527115451015</v>
      </c>
      <c r="AD507">
        <f t="shared" si="183"/>
        <v>-6.3294040734860797</v>
      </c>
      <c r="AF507" s="50">
        <f t="shared" si="176"/>
        <v>-36.954132677594934</v>
      </c>
      <c r="AG507" s="59">
        <f t="shared" si="184"/>
        <v>-1.5906877120476446</v>
      </c>
      <c r="AI507" s="12">
        <f t="shared" si="177"/>
        <v>-7.1488774557330483</v>
      </c>
      <c r="AJ507" s="62">
        <f t="shared" si="185"/>
        <v>-0.11698733743456814</v>
      </c>
      <c r="AL507" s="40">
        <f t="shared" si="178"/>
        <v>-23.994516982123034</v>
      </c>
      <c r="AM507" s="65">
        <f t="shared" si="190"/>
        <v>-4.6217290240038666</v>
      </c>
      <c r="AO507">
        <f t="shared" si="179"/>
        <v>118344.86504889796</v>
      </c>
      <c r="AP507">
        <f t="shared" si="180"/>
        <v>158256.56451311562</v>
      </c>
      <c r="AQ507">
        <f t="shared" si="181"/>
        <v>145868.26412080106</v>
      </c>
    </row>
    <row r="508" spans="8:43" x14ac:dyDescent="0.3">
      <c r="H508" s="102">
        <v>501</v>
      </c>
      <c r="I508" s="48">
        <f t="shared" si="197"/>
        <v>3.147875838896995</v>
      </c>
      <c r="J508" s="96">
        <f t="shared" si="191"/>
        <v>15000.098695719316</v>
      </c>
      <c r="K508" s="97">
        <f t="shared" si="192"/>
        <v>7468.5842801720946</v>
      </c>
      <c r="M508" s="92">
        <v>501</v>
      </c>
      <c r="N508" s="70">
        <f t="shared" si="198"/>
        <v>3.147875838896995</v>
      </c>
      <c r="O508" s="71">
        <f t="shared" si="193"/>
        <v>-23499.930912996479</v>
      </c>
      <c r="P508" s="75">
        <f t="shared" si="194"/>
        <v>9978.0089961204667</v>
      </c>
      <c r="R508" s="89">
        <v>501</v>
      </c>
      <c r="S508" s="82">
        <f t="shared" si="199"/>
        <v>3.147875838896995</v>
      </c>
      <c r="T508" s="83">
        <f t="shared" si="195"/>
        <v>-9999.9013042806837</v>
      </c>
      <c r="U508" s="84">
        <f t="shared" si="196"/>
        <v>-15031.415719827906</v>
      </c>
      <c r="W508">
        <f t="shared" si="186"/>
        <v>138562.37135449116</v>
      </c>
      <c r="X508">
        <f t="shared" si="187"/>
        <v>13162.357014175224</v>
      </c>
      <c r="Z508">
        <f t="shared" si="188"/>
        <v>636.96106319724311</v>
      </c>
      <c r="AA508">
        <f t="shared" si="189"/>
        <v>1144.26667405427</v>
      </c>
      <c r="AC508">
        <f t="shared" si="182"/>
        <v>-67.68617002398949</v>
      </c>
      <c r="AD508">
        <f t="shared" si="183"/>
        <v>-6.5724916123332182</v>
      </c>
      <c r="AF508" s="50">
        <f t="shared" si="176"/>
        <v>-36.729355546605369</v>
      </c>
      <c r="AG508" s="59">
        <f t="shared" si="184"/>
        <v>-1.7541376882858584</v>
      </c>
      <c r="AI508" s="12">
        <f t="shared" si="177"/>
        <v>-7.1181238161880733</v>
      </c>
      <c r="AJ508" s="62">
        <f t="shared" si="185"/>
        <v>-0.14196337116808949</v>
      </c>
      <c r="AL508" s="40">
        <f t="shared" si="178"/>
        <v>-23.838690661196051</v>
      </c>
      <c r="AM508" s="65">
        <f t="shared" si="190"/>
        <v>-4.67639055287927</v>
      </c>
      <c r="AO508">
        <f t="shared" si="179"/>
        <v>118697.50708484254</v>
      </c>
      <c r="AP508">
        <f t="shared" si="180"/>
        <v>158593.90313452994</v>
      </c>
      <c r="AQ508">
        <f t="shared" si="181"/>
        <v>146298.57422927499</v>
      </c>
    </row>
    <row r="509" spans="8:43" x14ac:dyDescent="0.3">
      <c r="H509" s="103">
        <v>502</v>
      </c>
      <c r="I509" s="48">
        <f t="shared" si="197"/>
        <v>3.1541590242041746</v>
      </c>
      <c r="J509" s="96">
        <f t="shared" si="191"/>
        <v>15000.394778980921</v>
      </c>
      <c r="K509" s="97">
        <f t="shared" si="192"/>
        <v>7437.1698005831258</v>
      </c>
      <c r="M509" s="92">
        <v>502</v>
      </c>
      <c r="N509" s="70">
        <f t="shared" si="198"/>
        <v>3.1541590242041746</v>
      </c>
      <c r="O509" s="71">
        <f t="shared" si="193"/>
        <v>-23499.723654713354</v>
      </c>
      <c r="P509" s="75">
        <f t="shared" si="194"/>
        <v>9956.0188604081886</v>
      </c>
      <c r="R509" s="89">
        <v>502</v>
      </c>
      <c r="S509" s="82">
        <f t="shared" si="199"/>
        <v>3.1541590242041746</v>
      </c>
      <c r="T509" s="83">
        <f t="shared" si="195"/>
        <v>-9999.6052210190792</v>
      </c>
      <c r="U509" s="84">
        <f t="shared" si="196"/>
        <v>-15062.830199416874</v>
      </c>
      <c r="W509">
        <f t="shared" si="186"/>
        <v>138872.39111483676</v>
      </c>
      <c r="X509">
        <f t="shared" si="187"/>
        <v>13733.668789750818</v>
      </c>
      <c r="Z509">
        <f t="shared" si="188"/>
        <v>603.11797818524838</v>
      </c>
      <c r="AA509">
        <f t="shared" si="189"/>
        <v>1140.9804282481034</v>
      </c>
      <c r="AC509">
        <f t="shared" si="182"/>
        <v>-67.292311545722342</v>
      </c>
      <c r="AD509">
        <f t="shared" si="183"/>
        <v>-6.8124839568269904</v>
      </c>
      <c r="AF509" s="50">
        <f t="shared" si="176"/>
        <v>-36.51457959274817</v>
      </c>
      <c r="AG509" s="59">
        <f t="shared" si="184"/>
        <v>-1.9148247380528767</v>
      </c>
      <c r="AI509" s="12">
        <f t="shared" si="177"/>
        <v>-7.0888118013332031</v>
      </c>
      <c r="AJ509" s="62">
        <f t="shared" si="185"/>
        <v>-0.16659455550035673</v>
      </c>
      <c r="AL509" s="40">
        <f t="shared" si="178"/>
        <v>-23.688920151640971</v>
      </c>
      <c r="AM509" s="65">
        <f t="shared" si="190"/>
        <v>-4.7310646632737567</v>
      </c>
      <c r="AO509">
        <f t="shared" si="179"/>
        <v>119035.72571265753</v>
      </c>
      <c r="AP509">
        <f t="shared" si="180"/>
        <v>158916.25763645838</v>
      </c>
      <c r="AQ509">
        <f t="shared" si="181"/>
        <v>146713.6280214611</v>
      </c>
    </row>
    <row r="510" spans="8:43" x14ac:dyDescent="0.3">
      <c r="H510" s="102">
        <v>503</v>
      </c>
      <c r="I510" s="48">
        <f t="shared" si="197"/>
        <v>3.1604422095113542</v>
      </c>
      <c r="J510" s="96">
        <f t="shared" si="191"/>
        <v>15000.888238095957</v>
      </c>
      <c r="K510" s="97">
        <f t="shared" si="192"/>
        <v>7405.7578014228475</v>
      </c>
      <c r="M510" s="92">
        <v>503</v>
      </c>
      <c r="N510" s="70">
        <f t="shared" si="198"/>
        <v>3.1604422095113542</v>
      </c>
      <c r="O510" s="71">
        <f t="shared" si="193"/>
        <v>-23499.378233332831</v>
      </c>
      <c r="P510" s="75">
        <f t="shared" si="194"/>
        <v>9934.0304609959931</v>
      </c>
      <c r="R510" s="89">
        <v>503</v>
      </c>
      <c r="S510" s="82">
        <f t="shared" si="199"/>
        <v>3.1604422095113542</v>
      </c>
      <c r="T510" s="83">
        <f t="shared" si="195"/>
        <v>-9999.1117619040433</v>
      </c>
      <c r="U510" s="84">
        <f t="shared" si="196"/>
        <v>-15094.242198577153</v>
      </c>
      <c r="W510">
        <f t="shared" si="186"/>
        <v>139165.53856498617</v>
      </c>
      <c r="X510">
        <f t="shared" si="187"/>
        <v>14303.307443380265</v>
      </c>
      <c r="Z510">
        <f t="shared" si="188"/>
        <v>569.47182241238716</v>
      </c>
      <c r="AA510">
        <f t="shared" si="189"/>
        <v>1137.57418626969</v>
      </c>
      <c r="AC510">
        <f t="shared" si="182"/>
        <v>-66.915486717085997</v>
      </c>
      <c r="AD510">
        <f t="shared" si="183"/>
        <v>-7.0496591752384417</v>
      </c>
      <c r="AF510" s="50">
        <f t="shared" si="176"/>
        <v>-36.30954417082264</v>
      </c>
      <c r="AG510" s="59">
        <f t="shared" si="184"/>
        <v>-2.0729566206625138</v>
      </c>
      <c r="AI510" s="12">
        <f t="shared" si="177"/>
        <v>-7.0609114445499319</v>
      </c>
      <c r="AJ510" s="62">
        <f t="shared" si="185"/>
        <v>-0.1909035903772256</v>
      </c>
      <c r="AL510" s="40">
        <f t="shared" si="178"/>
        <v>-23.545031101713427</v>
      </c>
      <c r="AM510" s="65">
        <f t="shared" si="190"/>
        <v>-4.785798964198702</v>
      </c>
      <c r="AO510">
        <f t="shared" si="179"/>
        <v>119359.58517711244</v>
      </c>
      <c r="AP510">
        <f t="shared" si="180"/>
        <v>159223.70150713852</v>
      </c>
      <c r="AQ510">
        <f t="shared" si="181"/>
        <v>147113.515140023</v>
      </c>
    </row>
    <row r="511" spans="8:43" x14ac:dyDescent="0.3">
      <c r="H511" s="103">
        <v>504</v>
      </c>
      <c r="I511" s="48">
        <f t="shared" si="197"/>
        <v>3.1667253948185339</v>
      </c>
      <c r="J511" s="96">
        <f t="shared" si="191"/>
        <v>15001.579053583504</v>
      </c>
      <c r="K511" s="97">
        <f t="shared" si="192"/>
        <v>7374.3495227832009</v>
      </c>
      <c r="M511" s="92">
        <v>504</v>
      </c>
      <c r="N511" s="70">
        <f t="shared" si="198"/>
        <v>3.1667253948185339</v>
      </c>
      <c r="O511" s="71">
        <f t="shared" si="193"/>
        <v>-23498.894662491548</v>
      </c>
      <c r="P511" s="75">
        <f t="shared" si="194"/>
        <v>9912.0446659482404</v>
      </c>
      <c r="R511" s="89">
        <v>504</v>
      </c>
      <c r="S511" s="82">
        <f t="shared" si="199"/>
        <v>3.1667253948185339</v>
      </c>
      <c r="T511" s="83">
        <f t="shared" si="195"/>
        <v>-9998.420946416496</v>
      </c>
      <c r="U511" s="84">
        <f t="shared" si="196"/>
        <v>-15125.650477216799</v>
      </c>
      <c r="W511">
        <f t="shared" si="186"/>
        <v>139441.91004035273</v>
      </c>
      <c r="X511">
        <f t="shared" si="187"/>
        <v>14871.213329118204</v>
      </c>
      <c r="Z511">
        <f t="shared" si="188"/>
        <v>536.01407905384417</v>
      </c>
      <c r="AA511">
        <f t="shared" si="189"/>
        <v>1134.0493566820708</v>
      </c>
      <c r="AC511">
        <f t="shared" si="182"/>
        <v>-66.555256874232484</v>
      </c>
      <c r="AD511">
        <f t="shared" si="183"/>
        <v>-7.2842843674987439</v>
      </c>
      <c r="AF511" s="50">
        <f t="shared" si="176"/>
        <v>-36.114003711704285</v>
      </c>
      <c r="AG511" s="59">
        <f t="shared" si="184"/>
        <v>-2.2287321547152379</v>
      </c>
      <c r="AI511" s="12">
        <f t="shared" si="177"/>
        <v>-7.0343945584034362</v>
      </c>
      <c r="AJ511" s="62">
        <f t="shared" si="185"/>
        <v>-0.21491235602044079</v>
      </c>
      <c r="AL511" s="40">
        <f t="shared" si="178"/>
        <v>-23.406858604124761</v>
      </c>
      <c r="AM511" s="65">
        <f t="shared" si="190"/>
        <v>-4.8406398567630653</v>
      </c>
      <c r="AO511">
        <f t="shared" si="179"/>
        <v>119669.14665038389</v>
      </c>
      <c r="AP511">
        <f t="shared" si="180"/>
        <v>159516.30448519584</v>
      </c>
      <c r="AQ511">
        <f t="shared" si="181"/>
        <v>147498.32121708721</v>
      </c>
    </row>
    <row r="512" spans="8:43" x14ac:dyDescent="0.3">
      <c r="H512" s="102">
        <v>505</v>
      </c>
      <c r="I512" s="48">
        <f t="shared" si="197"/>
        <v>3.1730085801257135</v>
      </c>
      <c r="J512" s="96">
        <f t="shared" si="191"/>
        <v>15002.467198171345</v>
      </c>
      <c r="K512" s="97">
        <f t="shared" si="192"/>
        <v>7342.9462046092467</v>
      </c>
      <c r="M512" s="92">
        <v>505</v>
      </c>
      <c r="N512" s="70">
        <f t="shared" si="198"/>
        <v>3.1730085801257135</v>
      </c>
      <c r="O512" s="71">
        <f t="shared" si="193"/>
        <v>-23498.272961280058</v>
      </c>
      <c r="P512" s="75">
        <f t="shared" si="194"/>
        <v>9890.0623432264729</v>
      </c>
      <c r="R512" s="89">
        <v>505</v>
      </c>
      <c r="S512" s="82">
        <f t="shared" si="199"/>
        <v>3.1730085801257135</v>
      </c>
      <c r="T512" s="83">
        <f t="shared" si="195"/>
        <v>-9997.5328018286546</v>
      </c>
      <c r="U512" s="84">
        <f t="shared" si="196"/>
        <v>-15157.053795390753</v>
      </c>
      <c r="W512">
        <f t="shared" si="186"/>
        <v>139701.59767277035</v>
      </c>
      <c r="X512">
        <f t="shared" si="187"/>
        <v>15437.327471913301</v>
      </c>
      <c r="Z512">
        <f t="shared" si="188"/>
        <v>502.73645061672795</v>
      </c>
      <c r="AA512">
        <f t="shared" si="189"/>
        <v>1130.4072144983213</v>
      </c>
      <c r="AC512">
        <f t="shared" si="182"/>
        <v>-66.211208348303813</v>
      </c>
      <c r="AD512">
        <f t="shared" si="183"/>
        <v>-7.5166165607458755</v>
      </c>
      <c r="AF512" s="50">
        <f t="shared" si="176"/>
        <v>-35.92772699555708</v>
      </c>
      <c r="AG512" s="59">
        <f t="shared" si="184"/>
        <v>-2.3823419238296988</v>
      </c>
      <c r="AI512" s="12">
        <f t="shared" si="177"/>
        <v>-7.009234659727432</v>
      </c>
      <c r="AJ512" s="62">
        <f t="shared" si="185"/>
        <v>-0.23864197182619032</v>
      </c>
      <c r="AL512" s="40">
        <f t="shared" si="178"/>
        <v>-23.2742466930193</v>
      </c>
      <c r="AM512" s="65">
        <f t="shared" si="190"/>
        <v>-4.8956326650899857</v>
      </c>
      <c r="AO512">
        <f t="shared" si="179"/>
        <v>119964.46829294985</v>
      </c>
      <c r="AP512">
        <f t="shared" si="180"/>
        <v>159794.13264970723</v>
      </c>
      <c r="AQ512">
        <f t="shared" si="181"/>
        <v>147868.12798126845</v>
      </c>
    </row>
    <row r="513" spans="8:43" x14ac:dyDescent="0.3">
      <c r="H513" s="103">
        <v>506</v>
      </c>
      <c r="I513" s="48">
        <f t="shared" si="197"/>
        <v>3.1792917654328932</v>
      </c>
      <c r="J513" s="96">
        <f t="shared" si="191"/>
        <v>15003.552636797058</v>
      </c>
      <c r="K513" s="97">
        <f t="shared" si="192"/>
        <v>7311.549086650215</v>
      </c>
      <c r="M513" s="92">
        <v>506</v>
      </c>
      <c r="N513" s="70">
        <f t="shared" si="198"/>
        <v>3.1792917654328932</v>
      </c>
      <c r="O513" s="71">
        <f t="shared" si="193"/>
        <v>-23497.51315424206</v>
      </c>
      <c r="P513" s="75">
        <f t="shared" si="194"/>
        <v>9868.0843606551516</v>
      </c>
      <c r="R513" s="89">
        <v>506</v>
      </c>
      <c r="S513" s="82">
        <f t="shared" si="199"/>
        <v>3.1792917654328932</v>
      </c>
      <c r="T513" s="83">
        <f t="shared" si="195"/>
        <v>-9996.4473632029421</v>
      </c>
      <c r="U513" s="84">
        <f t="shared" si="196"/>
        <v>-15188.450913349785</v>
      </c>
      <c r="W513">
        <f t="shared" si="186"/>
        <v>139944.68949703517</v>
      </c>
      <c r="X513">
        <f t="shared" si="187"/>
        <v>16001.591502092368</v>
      </c>
      <c r="Z513">
        <f t="shared" si="188"/>
        <v>469.63084644257606</v>
      </c>
      <c r="AA513">
        <f t="shared" si="189"/>
        <v>1126.6489062179485</v>
      </c>
      <c r="AC513">
        <f t="shared" si="182"/>
        <v>-65.882951254860046</v>
      </c>
      <c r="AD513">
        <f t="shared" si="183"/>
        <v>-7.7469035463557532</v>
      </c>
      <c r="AF513" s="50">
        <f t="shared" si="176"/>
        <v>-35.750496477631579</v>
      </c>
      <c r="AG513" s="59">
        <f t="shared" si="184"/>
        <v>-2.5339689345506917</v>
      </c>
      <c r="AI513" s="12">
        <f t="shared" si="177"/>
        <v>-6.985406900231232</v>
      </c>
      <c r="AJ513" s="62">
        <f t="shared" si="185"/>
        <v>-0.2621128517796914</v>
      </c>
      <c r="AL513" s="40">
        <f t="shared" si="178"/>
        <v>-23.147047876997227</v>
      </c>
      <c r="AM513" s="65">
        <f t="shared" si="190"/>
        <v>-4.9508217600253701</v>
      </c>
      <c r="AO513">
        <f t="shared" si="179"/>
        <v>120245.60531099932</v>
      </c>
      <c r="AP513">
        <f t="shared" si="180"/>
        <v>160057.24850459283</v>
      </c>
      <c r="AQ513">
        <f t="shared" si="181"/>
        <v>148223.01335843414</v>
      </c>
    </row>
    <row r="514" spans="8:43" x14ac:dyDescent="0.3">
      <c r="H514" s="102">
        <v>507</v>
      </c>
      <c r="I514" s="48">
        <f t="shared" si="197"/>
        <v>3.1855749507400728</v>
      </c>
      <c r="J514" s="96">
        <f t="shared" si="191"/>
        <v>15004.835326609382</v>
      </c>
      <c r="K514" s="97">
        <f t="shared" si="192"/>
        <v>7280.1594084105636</v>
      </c>
      <c r="M514" s="92">
        <v>507</v>
      </c>
      <c r="N514" s="70">
        <f t="shared" si="198"/>
        <v>3.1855749507400728</v>
      </c>
      <c r="O514" s="71">
        <f t="shared" si="193"/>
        <v>-23496.615271373434</v>
      </c>
      <c r="P514" s="75">
        <f t="shared" si="194"/>
        <v>9846.1115858873945</v>
      </c>
      <c r="R514" s="89">
        <v>507</v>
      </c>
      <c r="S514" s="82">
        <f t="shared" si="199"/>
        <v>3.1855749507400728</v>
      </c>
      <c r="T514" s="83">
        <f t="shared" si="195"/>
        <v>-9995.1646733906182</v>
      </c>
      <c r="U514" s="84">
        <f t="shared" si="196"/>
        <v>-15219.840591589436</v>
      </c>
      <c r="W514">
        <f t="shared" si="186"/>
        <v>140171.2695513496</v>
      </c>
      <c r="X514">
        <f t="shared" si="187"/>
        <v>16563.947592258046</v>
      </c>
      <c r="Z514">
        <f t="shared" si="188"/>
        <v>436.68937081514605</v>
      </c>
      <c r="AA514">
        <f t="shared" si="189"/>
        <v>1122.7754544447705</v>
      </c>
      <c r="AC514">
        <f t="shared" si="182"/>
        <v>-65.570118370767332</v>
      </c>
      <c r="AD514">
        <f t="shared" si="183"/>
        <v>-7.9753846639001553</v>
      </c>
      <c r="AF514" s="50">
        <f t="shared" si="176"/>
        <v>-35.582107663046152</v>
      </c>
      <c r="AG514" s="59">
        <f t="shared" si="184"/>
        <v>-2.6837892308537383</v>
      </c>
      <c r="AI514" s="12">
        <f t="shared" si="177"/>
        <v>-6.9628880022748589</v>
      </c>
      <c r="AJ514" s="62">
        <f t="shared" si="185"/>
        <v>-0.28534475668273429</v>
      </c>
      <c r="AL514" s="40">
        <f t="shared" si="178"/>
        <v>-23.025122705446318</v>
      </c>
      <c r="AM514" s="65">
        <f t="shared" si="190"/>
        <v>-5.0062506763636829</v>
      </c>
      <c r="AO514">
        <f t="shared" si="179"/>
        <v>120512.61001048116</v>
      </c>
      <c r="AP514">
        <f t="shared" si="180"/>
        <v>160305.71105760706</v>
      </c>
      <c r="AQ514">
        <f t="shared" si="181"/>
        <v>148563.05156652315</v>
      </c>
    </row>
    <row r="515" spans="8:43" x14ac:dyDescent="0.3">
      <c r="H515" s="103">
        <v>508</v>
      </c>
      <c r="I515" s="48">
        <f t="shared" si="197"/>
        <v>3.1918581360472524</v>
      </c>
      <c r="J515" s="96">
        <f t="shared" si="191"/>
        <v>15006.315216969917</v>
      </c>
      <c r="K515" s="97">
        <f t="shared" si="192"/>
        <v>7248.7784091010399</v>
      </c>
      <c r="M515" s="92">
        <v>508</v>
      </c>
      <c r="N515" s="70">
        <f t="shared" si="198"/>
        <v>3.1918581360472524</v>
      </c>
      <c r="O515" s="71">
        <f t="shared" si="193"/>
        <v>-23495.579348121057</v>
      </c>
      <c r="P515" s="75">
        <f t="shared" si="194"/>
        <v>9824.1448863707283</v>
      </c>
      <c r="R515" s="89">
        <v>508</v>
      </c>
      <c r="S515" s="82">
        <f t="shared" si="199"/>
        <v>3.1918581360472524</v>
      </c>
      <c r="T515" s="83">
        <f t="shared" si="195"/>
        <v>-9993.6847830300831</v>
      </c>
      <c r="U515" s="84">
        <f t="shared" si="196"/>
        <v>-15251.22159089896</v>
      </c>
      <c r="W515">
        <f t="shared" si="186"/>
        <v>140381.41797196082</v>
      </c>
      <c r="X515">
        <f t="shared" si="187"/>
        <v>17124.338396397441</v>
      </c>
      <c r="Z515">
        <f t="shared" si="188"/>
        <v>403.90431162976239</v>
      </c>
      <c r="AA515">
        <f t="shared" si="189"/>
        <v>1118.7877621128205</v>
      </c>
      <c r="AC515">
        <f t="shared" si="182"/>
        <v>-65.272364092444818</v>
      </c>
      <c r="AD515">
        <f t="shared" si="183"/>
        <v>-8.2022915369945881</v>
      </c>
      <c r="AF515" s="50">
        <f t="shared" si="176"/>
        <v>-35.422368527259898</v>
      </c>
      <c r="AG515" s="59">
        <f t="shared" si="184"/>
        <v>-2.8319724692697497</v>
      </c>
      <c r="AI515" s="12">
        <f t="shared" si="177"/>
        <v>-6.9416561994904198</v>
      </c>
      <c r="AJ515" s="62">
        <f t="shared" si="185"/>
        <v>-0.30835684346715286</v>
      </c>
      <c r="AL515" s="40">
        <f t="shared" si="178"/>
        <v>-22.908339365694506</v>
      </c>
      <c r="AM515" s="65">
        <f t="shared" si="190"/>
        <v>-5.0619622242576856</v>
      </c>
      <c r="AO515">
        <f t="shared" si="179"/>
        <v>120765.53184790892</v>
      </c>
      <c r="AP515">
        <f t="shared" si="180"/>
        <v>160539.57589417999</v>
      </c>
      <c r="AQ515">
        <f t="shared" si="181"/>
        <v>148888.31320471136</v>
      </c>
    </row>
    <row r="516" spans="8:43" x14ac:dyDescent="0.3">
      <c r="H516" s="102">
        <v>509</v>
      </c>
      <c r="I516" s="48">
        <f t="shared" si="197"/>
        <v>3.1981413213544321</v>
      </c>
      <c r="J516" s="96">
        <f t="shared" si="191"/>
        <v>15007.992249455132</v>
      </c>
      <c r="K516" s="97">
        <f t="shared" si="192"/>
        <v>7217.4073275897645</v>
      </c>
      <c r="M516" s="92">
        <v>509</v>
      </c>
      <c r="N516" s="70">
        <f t="shared" si="198"/>
        <v>3.1981413213544321</v>
      </c>
      <c r="O516" s="71">
        <f t="shared" si="193"/>
        <v>-23494.40542538141</v>
      </c>
      <c r="P516" s="75">
        <f t="shared" si="194"/>
        <v>9802.1851293128348</v>
      </c>
      <c r="R516" s="89">
        <v>509</v>
      </c>
      <c r="S516" s="82">
        <f t="shared" si="199"/>
        <v>3.1981413213544321</v>
      </c>
      <c r="T516" s="83">
        <f t="shared" si="195"/>
        <v>-9992.007750544868</v>
      </c>
      <c r="U516" s="84">
        <f t="shared" si="196"/>
        <v>-15282.592672410236</v>
      </c>
      <c r="W516">
        <f t="shared" si="186"/>
        <v>140575.21108226414</v>
      </c>
      <c r="X516">
        <f t="shared" si="187"/>
        <v>17682.706991011728</v>
      </c>
      <c r="Z516">
        <f t="shared" si="188"/>
        <v>371.26812958353997</v>
      </c>
      <c r="AA516">
        <f t="shared" si="189"/>
        <v>1114.6866163443233</v>
      </c>
      <c r="AC516">
        <f t="shared" si="182"/>
        <v>-64.989363469897185</v>
      </c>
      <c r="AD516">
        <f t="shared" si="183"/>
        <v>-8.4278487655702587</v>
      </c>
      <c r="AF516" s="50">
        <f t="shared" ref="AF516:AF579" si="200">$D$25*($D$21-W516)/(AO516^2+$D$26^2)^(3/2)</f>
        <v>-35.271098979226892</v>
      </c>
      <c r="AG516" s="59">
        <f t="shared" si="184"/>
        <v>-2.9786824582990072</v>
      </c>
      <c r="AI516" s="12">
        <f t="shared" ref="AI516:AI579" si="201">$D$34*($D$30-W516)/(AP516^2+($D$35)^2)^(3/2)</f>
        <v>-6.921691181956283</v>
      </c>
      <c r="AJ516" s="62">
        <f t="shared" si="185"/>
        <v>-0.33116771184561317</v>
      </c>
      <c r="AL516" s="40">
        <f t="shared" ref="AL516:AL579" si="202">$D$43*($D$39-W516)/(AQ516^2+$D$44^2)^(3/2)</f>
        <v>-22.796573308714006</v>
      </c>
      <c r="AM516" s="65">
        <f t="shared" si="190"/>
        <v>-5.1179985954256377</v>
      </c>
      <c r="AO516">
        <f t="shared" ref="AO516:AO579" si="203">SQRT(($D$21-W516)^2+($E$21-X516)^2)</f>
        <v>121004.41747802992</v>
      </c>
      <c r="AP516">
        <f t="shared" ref="AP516:AP579" si="204">SQRT(($D$30-W516)^2+($E$30-X516)^2)</f>
        <v>160758.89524633909</v>
      </c>
      <c r="AQ516">
        <f t="shared" ref="AQ516:AQ579" si="205">SQRT(($D$39-W516)^2+($E$39-X516)^2)</f>
        <v>149198.8653371938</v>
      </c>
    </row>
    <row r="517" spans="8:43" x14ac:dyDescent="0.3">
      <c r="H517" s="103">
        <v>510</v>
      </c>
      <c r="I517" s="48">
        <f t="shared" si="197"/>
        <v>3.2044245066616117</v>
      </c>
      <c r="J517" s="96">
        <f t="shared" si="191"/>
        <v>15009.866357858649</v>
      </c>
      <c r="K517" s="97">
        <f t="shared" si="192"/>
        <v>7186.0474023533206</v>
      </c>
      <c r="M517" s="92">
        <v>510</v>
      </c>
      <c r="N517" s="70">
        <f t="shared" si="198"/>
        <v>3.2044245066616117</v>
      </c>
      <c r="O517" s="71">
        <f t="shared" si="193"/>
        <v>-23493.093549498946</v>
      </c>
      <c r="P517" s="75">
        <f t="shared" si="194"/>
        <v>9780.2331816473234</v>
      </c>
      <c r="R517" s="89">
        <v>510</v>
      </c>
      <c r="S517" s="82">
        <f t="shared" si="199"/>
        <v>3.2044245066616117</v>
      </c>
      <c r="T517" s="83">
        <f t="shared" si="195"/>
        <v>-9990.1336421413507</v>
      </c>
      <c r="U517" s="84">
        <f t="shared" si="196"/>
        <v>-15313.952597646679</v>
      </c>
      <c r="W517">
        <f t="shared" si="186"/>
        <v>140752.72147662219</v>
      </c>
      <c r="X517">
        <f t="shared" si="187"/>
        <v>18238.996818088195</v>
      </c>
      <c r="Z517">
        <f t="shared" si="188"/>
        <v>338.77344784859139</v>
      </c>
      <c r="AA517">
        <f t="shared" si="189"/>
        <v>1110.4726919615382</v>
      </c>
      <c r="AC517">
        <f t="shared" ref="AC517:AC580" si="206">AF517+AI517+AL517</f>
        <v>-64.720811311466505</v>
      </c>
      <c r="AD517">
        <f t="shared" ref="AD517:AD580" si="207">AG517+AJ517+AM517</f>
        <v>-8.6522745787241764</v>
      </c>
      <c r="AF517" s="50">
        <f t="shared" si="200"/>
        <v>-35.128130364497373</v>
      </c>
      <c r="AG517" s="59">
        <f t="shared" ref="AG517:AG580" si="208">$D$25*($E$21-X517)/(AO517^2+$D$26^2)^(3/2)</f>
        <v>-3.1240776654690858</v>
      </c>
      <c r="AI517" s="12">
        <f t="shared" si="201"/>
        <v>-6.9029740456575546</v>
      </c>
      <c r="AJ517" s="62">
        <f t="shared" ref="AJ517:AJ580" si="209">$D$34*($E$30-X517)/(AP517^2+$D$35^2)^(3/2)</f>
        <v>-0.35379544853173106</v>
      </c>
      <c r="AL517" s="40">
        <f t="shared" si="202"/>
        <v>-22.689706901311585</v>
      </c>
      <c r="AM517" s="65">
        <f t="shared" si="190"/>
        <v>-5.1744014647233589</v>
      </c>
      <c r="AO517">
        <f t="shared" si="203"/>
        <v>121229.31079845996</v>
      </c>
      <c r="AP517">
        <f t="shared" si="204"/>
        <v>160963.71805692403</v>
      </c>
      <c r="AQ517">
        <f t="shared" si="205"/>
        <v>149494.77157183352</v>
      </c>
    </row>
    <row r="518" spans="8:43" x14ac:dyDescent="0.3">
      <c r="H518" s="102">
        <v>511</v>
      </c>
      <c r="I518" s="48">
        <f t="shared" si="197"/>
        <v>3.2107076919687914</v>
      </c>
      <c r="J518" s="96">
        <f t="shared" si="191"/>
        <v>15011.937468193883</v>
      </c>
      <c r="K518" s="97">
        <f t="shared" si="192"/>
        <v>7154.6998714278579</v>
      </c>
      <c r="M518" s="92">
        <v>511</v>
      </c>
      <c r="N518" s="70">
        <f t="shared" si="198"/>
        <v>3.2107076919687914</v>
      </c>
      <c r="O518" s="71">
        <f t="shared" si="193"/>
        <v>-23491.643772264284</v>
      </c>
      <c r="P518" s="75">
        <f t="shared" si="194"/>
        <v>9758.2899099995011</v>
      </c>
      <c r="R518" s="89">
        <v>511</v>
      </c>
      <c r="S518" s="82">
        <f t="shared" si="199"/>
        <v>3.2107076919687914</v>
      </c>
      <c r="T518" s="83">
        <f t="shared" si="195"/>
        <v>-9988.0625318061175</v>
      </c>
      <c r="U518" s="84">
        <f t="shared" si="196"/>
        <v>-15345.300128572142</v>
      </c>
      <c r="W518">
        <f t="shared" ref="W518:W581" si="210">W517+Z517*$D$8+AC517*$D$8^2/2</f>
        <v>140914.01809913255</v>
      </c>
      <c r="X518">
        <f t="shared" ref="X518:X581" si="211">X517+AA517*$D$8+AD517*$D$8^2/2</f>
        <v>18793.151629746622</v>
      </c>
      <c r="Z518">
        <f t="shared" ref="Z518:Z581" si="212">Z517+AC517*$D$8</f>
        <v>306.41304219285814</v>
      </c>
      <c r="AA518">
        <f t="shared" ref="AA518:AA581" si="213">AA517+AD517*$D$8</f>
        <v>1106.1465546721761</v>
      </c>
      <c r="AC518">
        <f t="shared" si="206"/>
        <v>-64.466421354665769</v>
      </c>
      <c r="AD518">
        <f t="shared" si="207"/>
        <v>-8.8757814519598988</v>
      </c>
      <c r="AF518" s="50">
        <f t="shared" si="200"/>
        <v>-34.993305005751793</v>
      </c>
      <c r="AG518" s="59">
        <f t="shared" si="208"/>
        <v>-3.2683116951082578</v>
      </c>
      <c r="AI518" s="12">
        <f t="shared" si="201"/>
        <v>-6.8854872459905518</v>
      </c>
      <c r="AJ518" s="62">
        <f t="shared" si="209"/>
        <v>-0.37625766924409304</v>
      </c>
      <c r="AL518" s="40">
        <f t="shared" si="202"/>
        <v>-22.587629102923419</v>
      </c>
      <c r="AM518" s="65">
        <f t="shared" ref="AM518:AM581" si="214">$D$43*($E$39-X518)/(AQ518^2+$D$44^2)^(3/2)</f>
        <v>-5.2312120876075472</v>
      </c>
      <c r="AO518">
        <f t="shared" si="203"/>
        <v>121440.25299137762</v>
      </c>
      <c r="AP518">
        <f t="shared" si="204"/>
        <v>161154.09003929025</v>
      </c>
      <c r="AQ518">
        <f t="shared" si="205"/>
        <v>149776.09213390845</v>
      </c>
    </row>
    <row r="519" spans="8:43" x14ac:dyDescent="0.3">
      <c r="H519" s="103">
        <v>512</v>
      </c>
      <c r="I519" s="48">
        <f t="shared" si="197"/>
        <v>3.216990877275971</v>
      </c>
      <c r="J519" s="96">
        <f t="shared" si="191"/>
        <v>15014.205498696938</v>
      </c>
      <c r="K519" s="97">
        <f t="shared" si="192"/>
        <v>7123.3659723602232</v>
      </c>
      <c r="M519" s="92">
        <v>512</v>
      </c>
      <c r="N519" s="70">
        <f t="shared" si="198"/>
        <v>3.216990877275971</v>
      </c>
      <c r="O519" s="71">
        <f t="shared" si="193"/>
        <v>-23490.056150912143</v>
      </c>
      <c r="P519" s="75">
        <f t="shared" si="194"/>
        <v>9736.3561806521557</v>
      </c>
      <c r="R519" s="89">
        <v>512</v>
      </c>
      <c r="S519" s="82">
        <f t="shared" si="199"/>
        <v>3.216990877275971</v>
      </c>
      <c r="T519" s="83">
        <f t="shared" si="195"/>
        <v>-9985.7945013030621</v>
      </c>
      <c r="U519" s="84">
        <f t="shared" si="196"/>
        <v>-15376.634027639777</v>
      </c>
      <c r="W519">
        <f t="shared" si="210"/>
        <v>141059.16631755966</v>
      </c>
      <c r="X519">
        <f t="shared" si="211"/>
        <v>19345.115434401214</v>
      </c>
      <c r="Z519">
        <f t="shared" si="212"/>
        <v>274.17983151552528</v>
      </c>
      <c r="AA519">
        <f t="shared" si="213"/>
        <v>1101.7086639461961</v>
      </c>
      <c r="AC519">
        <f t="shared" si="206"/>
        <v>-64.225925498873778</v>
      </c>
      <c r="AD519">
        <f t="shared" si="207"/>
        <v>-9.0985766923273879</v>
      </c>
      <c r="AF519" s="50">
        <f t="shared" si="200"/>
        <v>-34.866475778492372</v>
      </c>
      <c r="AG519" s="59">
        <f t="shared" si="208"/>
        <v>-3.4115337396561167</v>
      </c>
      <c r="AI519" s="12">
        <f t="shared" si="201"/>
        <v>-6.86921455509132</v>
      </c>
      <c r="AJ519" s="62">
        <f t="shared" si="209"/>
        <v>-0.39857155869307748</v>
      </c>
      <c r="AL519" s="40">
        <f t="shared" si="202"/>
        <v>-22.490235165290091</v>
      </c>
      <c r="AM519" s="65">
        <f t="shared" si="214"/>
        <v>-5.2884713939781944</v>
      </c>
      <c r="AO519">
        <f t="shared" si="203"/>
        <v>121637.28256236597</v>
      </c>
      <c r="AP519">
        <f t="shared" si="204"/>
        <v>161330.05373268065</v>
      </c>
      <c r="AQ519">
        <f t="shared" si="205"/>
        <v>150042.88393517002</v>
      </c>
    </row>
    <row r="520" spans="8:43" x14ac:dyDescent="0.3">
      <c r="H520" s="102">
        <v>513</v>
      </c>
      <c r="I520" s="48">
        <f t="shared" si="197"/>
        <v>3.2232740625831506</v>
      </c>
      <c r="J520" s="96">
        <f t="shared" ref="J520:J583" si="215">COS(I520)*$D$22+$D$21</f>
        <v>15016.670359829859</v>
      </c>
      <c r="K520" s="97">
        <f t="shared" ref="K520:K583" si="216">SIN(I520)*$D$22+$E$21</f>
        <v>7092.0469421590988</v>
      </c>
      <c r="M520" s="92">
        <v>513</v>
      </c>
      <c r="N520" s="70">
        <f t="shared" si="198"/>
        <v>3.2232740625831506</v>
      </c>
      <c r="O520" s="71">
        <f t="shared" ref="O520:O583" si="217">COS(N520)*$D$31+$D$30</f>
        <v>-23488.330748119097</v>
      </c>
      <c r="P520" s="75">
        <f t="shared" ref="P520:P583" si="218">SIN(N520)*$D$31+$E$30</f>
        <v>9714.4328595113693</v>
      </c>
      <c r="R520" s="89">
        <v>513</v>
      </c>
      <c r="S520" s="82">
        <f t="shared" si="199"/>
        <v>3.2232740625831506</v>
      </c>
      <c r="T520" s="83">
        <f t="shared" ref="T520:T583" si="219">COS(S520)*$E$40+$D$39</f>
        <v>-9983.3296401701409</v>
      </c>
      <c r="U520" s="84">
        <f t="shared" ref="U520:U583" si="220">SIN(S520)*$E$40+$E$39</f>
        <v>-15407.953057840901</v>
      </c>
      <c r="W520">
        <f t="shared" si="210"/>
        <v>141188.22799263007</v>
      </c>
      <c r="X520">
        <f t="shared" si="211"/>
        <v>19894.832444287771</v>
      </c>
      <c r="Z520">
        <f t="shared" si="212"/>
        <v>242.06686876608839</v>
      </c>
      <c r="AA520">
        <f t="shared" si="213"/>
        <v>1097.1593756000325</v>
      </c>
      <c r="AC520">
        <f t="shared" si="206"/>
        <v>-63.999073096045962</v>
      </c>
      <c r="AD520">
        <f t="shared" si="207"/>
        <v>-9.3208629947019439</v>
      </c>
      <c r="AF520" s="50">
        <f t="shared" si="200"/>
        <v>-34.747505719806888</v>
      </c>
      <c r="AG520" s="59">
        <f t="shared" si="208"/>
        <v>-3.5538890071082583</v>
      </c>
      <c r="AI520" s="12">
        <f t="shared" si="201"/>
        <v>-6.8541410227886015</v>
      </c>
      <c r="AJ520" s="62">
        <f t="shared" si="209"/>
        <v>-0.42075390873527901</v>
      </c>
      <c r="AL520" s="40">
        <f t="shared" si="202"/>
        <v>-22.39742635345047</v>
      </c>
      <c r="AM520" s="65">
        <f t="shared" si="214"/>
        <v>-5.3462200788584058</v>
      </c>
      <c r="AO520">
        <f t="shared" si="203"/>
        <v>121820.43537648211</v>
      </c>
      <c r="AP520">
        <f t="shared" si="204"/>
        <v>161491.64855343022</v>
      </c>
      <c r="AQ520">
        <f t="shared" si="205"/>
        <v>150295.20063841064</v>
      </c>
    </row>
    <row r="521" spans="8:43" x14ac:dyDescent="0.3">
      <c r="H521" s="103">
        <v>514</v>
      </c>
      <c r="I521" s="48">
        <f t="shared" ref="I521:I584" si="221">I520+$I$3</f>
        <v>3.2295572478903303</v>
      </c>
      <c r="J521" s="96">
        <f t="shared" si="215"/>
        <v>15019.331954284147</v>
      </c>
      <c r="K521" s="97">
        <f t="shared" si="216"/>
        <v>7060.7440172461702</v>
      </c>
      <c r="M521" s="92">
        <v>514</v>
      </c>
      <c r="N521" s="70">
        <f t="shared" ref="N521:N584" si="222">N520+$I$3</f>
        <v>3.2295572478903303</v>
      </c>
      <c r="O521" s="71">
        <f t="shared" si="217"/>
        <v>-23486.467632001099</v>
      </c>
      <c r="P521" s="75">
        <f t="shared" si="218"/>
        <v>9692.52081207232</v>
      </c>
      <c r="R521" s="89">
        <v>514</v>
      </c>
      <c r="S521" s="82">
        <f t="shared" ref="S521:S584" si="223">S520+$I$3</f>
        <v>3.2295572478903303</v>
      </c>
      <c r="T521" s="83">
        <f t="shared" si="219"/>
        <v>-9980.6680457158527</v>
      </c>
      <c r="U521" s="84">
        <f t="shared" si="220"/>
        <v>-15439.25598275383</v>
      </c>
      <c r="W521">
        <f t="shared" si="210"/>
        <v>141301.26154287611</v>
      </c>
      <c r="X521">
        <f t="shared" si="211"/>
        <v>20442.247024213448</v>
      </c>
      <c r="Z521">
        <f t="shared" si="212"/>
        <v>210.06733221806542</v>
      </c>
      <c r="AA521">
        <f t="shared" si="213"/>
        <v>1092.4989441026814</v>
      </c>
      <c r="AC521">
        <f t="shared" si="206"/>
        <v>-63.785630295931981</v>
      </c>
      <c r="AD521">
        <f t="shared" si="207"/>
        <v>-9.5428389721992577</v>
      </c>
      <c r="AF521" s="50">
        <f t="shared" si="200"/>
        <v>-34.636267668313771</v>
      </c>
      <c r="AG521" s="59">
        <f t="shared" si="208"/>
        <v>-3.6955191269931262</v>
      </c>
      <c r="AI521" s="12">
        <f t="shared" si="201"/>
        <v>-6.8402529410020465</v>
      </c>
      <c r="AJ521" s="62">
        <f t="shared" si="209"/>
        <v>-0.44282115486777801</v>
      </c>
      <c r="AL521" s="40">
        <f t="shared" si="202"/>
        <v>-22.309109686616164</v>
      </c>
      <c r="AM521" s="65">
        <f t="shared" si="214"/>
        <v>-5.4044986903383538</v>
      </c>
      <c r="AO521">
        <f t="shared" si="203"/>
        <v>121989.7446916297</v>
      </c>
      <c r="AP521">
        <f t="shared" si="204"/>
        <v>161638.91084215464</v>
      </c>
      <c r="AQ521">
        <f t="shared" si="205"/>
        <v>150533.09271772241</v>
      </c>
    </row>
    <row r="522" spans="8:43" x14ac:dyDescent="0.3">
      <c r="H522" s="102">
        <v>515</v>
      </c>
      <c r="I522" s="48">
        <f t="shared" si="221"/>
        <v>3.2358404331975099</v>
      </c>
      <c r="J522" s="96">
        <f t="shared" si="215"/>
        <v>15022.190176984612</v>
      </c>
      <c r="K522" s="97">
        <f t="shared" si="216"/>
        <v>7029.4584334073143</v>
      </c>
      <c r="M522" s="92">
        <v>515</v>
      </c>
      <c r="N522" s="70">
        <f t="shared" si="222"/>
        <v>3.2358404331975099</v>
      </c>
      <c r="O522" s="71">
        <f t="shared" si="217"/>
        <v>-23484.466876110771</v>
      </c>
      <c r="P522" s="75">
        <f t="shared" si="218"/>
        <v>9670.620903385121</v>
      </c>
      <c r="R522" s="89">
        <v>515</v>
      </c>
      <c r="S522" s="82">
        <f t="shared" si="223"/>
        <v>3.2358404331975099</v>
      </c>
      <c r="T522" s="83">
        <f t="shared" si="219"/>
        <v>-9977.8098230153882</v>
      </c>
      <c r="U522" s="84">
        <f t="shared" si="220"/>
        <v>-15470.541566592685</v>
      </c>
      <c r="W522">
        <f t="shared" si="210"/>
        <v>141398.32200519813</v>
      </c>
      <c r="X522">
        <f t="shared" si="211"/>
        <v>20987.303641393264</v>
      </c>
      <c r="Z522">
        <f t="shared" si="212"/>
        <v>178.17451707009943</v>
      </c>
      <c r="AA522">
        <f t="shared" si="213"/>
        <v>1087.7275246165818</v>
      </c>
      <c r="AC522">
        <f t="shared" si="206"/>
        <v>-63.585379442610773</v>
      </c>
      <c r="AD522">
        <f t="shared" si="207"/>
        <v>-9.7646996635118093</v>
      </c>
      <c r="AF522" s="50">
        <f t="shared" si="200"/>
        <v>-34.532643933565211</v>
      </c>
      <c r="AG522" s="59">
        <f t="shared" si="208"/>
        <v>-3.8365625371013623</v>
      </c>
      <c r="AI522" s="12">
        <f t="shared" si="201"/>
        <v>-6.8275378114223129</v>
      </c>
      <c r="AJ522" s="62">
        <f t="shared" si="209"/>
        <v>-0.46478941122308903</v>
      </c>
      <c r="AL522" s="40">
        <f t="shared" si="202"/>
        <v>-22.225197697623251</v>
      </c>
      <c r="AM522" s="65">
        <f t="shared" si="214"/>
        <v>-5.463347715187358</v>
      </c>
      <c r="AO522">
        <f t="shared" si="203"/>
        <v>122145.24118930263</v>
      </c>
      <c r="AP522">
        <f t="shared" si="204"/>
        <v>161771.87390706025</v>
      </c>
      <c r="AQ522">
        <f t="shared" si="205"/>
        <v>150756.6075146145</v>
      </c>
    </row>
    <row r="523" spans="8:43" x14ac:dyDescent="0.3">
      <c r="H523" s="103">
        <v>516</v>
      </c>
      <c r="I523" s="48">
        <f t="shared" si="221"/>
        <v>3.2421236185046896</v>
      </c>
      <c r="J523" s="96">
        <f t="shared" si="215"/>
        <v>15025.24491509351</v>
      </c>
      <c r="K523" s="97">
        <f t="shared" si="216"/>
        <v>6998.1914257438111</v>
      </c>
      <c r="M523" s="92">
        <v>516</v>
      </c>
      <c r="N523" s="70">
        <f t="shared" si="222"/>
        <v>3.2421236185046896</v>
      </c>
      <c r="O523" s="71">
        <f t="shared" si="217"/>
        <v>-23482.328559434543</v>
      </c>
      <c r="P523" s="75">
        <f t="shared" si="218"/>
        <v>9648.7339980206689</v>
      </c>
      <c r="R523" s="89">
        <v>516</v>
      </c>
      <c r="S523" s="82">
        <f t="shared" si="223"/>
        <v>3.2421236185046896</v>
      </c>
      <c r="T523" s="83">
        <f t="shared" si="219"/>
        <v>-9974.7550849064901</v>
      </c>
      <c r="U523" s="84">
        <f t="shared" si="220"/>
        <v>-15501.808574256189</v>
      </c>
      <c r="W523">
        <f t="shared" si="210"/>
        <v>141479.46109130286</v>
      </c>
      <c r="X523">
        <f t="shared" si="211"/>
        <v>21529.946816243617</v>
      </c>
      <c r="Z523">
        <f t="shared" si="212"/>
        <v>146.38182734879405</v>
      </c>
      <c r="AA523">
        <f t="shared" si="213"/>
        <v>1082.845174784826</v>
      </c>
      <c r="AC523">
        <f t="shared" si="206"/>
        <v>-63.398118519441084</v>
      </c>
      <c r="AD523">
        <f t="shared" si="207"/>
        <v>-9.9866370197611758</v>
      </c>
      <c r="AF523" s="50">
        <f t="shared" si="200"/>
        <v>-34.43652599334871</v>
      </c>
      <c r="AG523" s="59">
        <f t="shared" si="208"/>
        <v>-3.9771548530310623</v>
      </c>
      <c r="AI523" s="12">
        <f t="shared" si="201"/>
        <v>-6.8159843163286524</v>
      </c>
      <c r="AJ523" s="62">
        <f t="shared" si="209"/>
        <v>-0.48667450421564878</v>
      </c>
      <c r="AL523" s="40">
        <f t="shared" si="202"/>
        <v>-22.145608209763722</v>
      </c>
      <c r="AM523" s="65">
        <f t="shared" si="214"/>
        <v>-5.5228076625144649</v>
      </c>
      <c r="AO523">
        <f t="shared" si="203"/>
        <v>122286.9530027631</v>
      </c>
      <c r="AP523">
        <f t="shared" si="204"/>
        <v>161890.56806350086</v>
      </c>
      <c r="AQ523">
        <f t="shared" si="205"/>
        <v>150965.78929014379</v>
      </c>
    </row>
    <row r="524" spans="8:43" x14ac:dyDescent="0.3">
      <c r="H524" s="102">
        <v>517</v>
      </c>
      <c r="I524" s="48">
        <f t="shared" si="221"/>
        <v>3.2484068038118692</v>
      </c>
      <c r="J524" s="96">
        <f t="shared" si="215"/>
        <v>15028.496048015018</v>
      </c>
      <c r="K524" s="97">
        <f t="shared" si="216"/>
        <v>6966.9442286235862</v>
      </c>
      <c r="M524" s="92">
        <v>517</v>
      </c>
      <c r="N524" s="70">
        <f t="shared" si="222"/>
        <v>3.2484068038118692</v>
      </c>
      <c r="O524" s="71">
        <f t="shared" si="217"/>
        <v>-23480.052766389486</v>
      </c>
      <c r="P524" s="75">
        <f t="shared" si="218"/>
        <v>9626.8609600365107</v>
      </c>
      <c r="R524" s="89">
        <v>517</v>
      </c>
      <c r="S524" s="82">
        <f t="shared" si="223"/>
        <v>3.2484068038118692</v>
      </c>
      <c r="T524" s="83">
        <f t="shared" si="219"/>
        <v>-9971.5039519849815</v>
      </c>
      <c r="U524" s="84">
        <f t="shared" si="220"/>
        <v>-15533.055771376414</v>
      </c>
      <c r="W524">
        <f t="shared" si="210"/>
        <v>141544.72724016232</v>
      </c>
      <c r="X524">
        <f t="shared" si="211"/>
        <v>22070.121074008559</v>
      </c>
      <c r="Z524">
        <f t="shared" si="212"/>
        <v>114.68276808907351</v>
      </c>
      <c r="AA524">
        <f t="shared" si="213"/>
        <v>1077.8518562749455</v>
      </c>
      <c r="AC524">
        <f t="shared" si="206"/>
        <v>-63.223660639794602</v>
      </c>
      <c r="AD524">
        <f t="shared" si="207"/>
        <v>-10.208840373295164</v>
      </c>
      <c r="AF524" s="50">
        <f t="shared" si="200"/>
        <v>-34.347814217470557</v>
      </c>
      <c r="AG524" s="59">
        <f t="shared" si="208"/>
        <v>-4.1174292224725404</v>
      </c>
      <c r="AI524" s="12">
        <f t="shared" si="201"/>
        <v>-6.8055822924128542</v>
      </c>
      <c r="AJ524" s="62">
        <f t="shared" si="209"/>
        <v>-0.50849200498157554</v>
      </c>
      <c r="AL524" s="40">
        <f t="shared" si="202"/>
        <v>-22.070264129911198</v>
      </c>
      <c r="AM524" s="65">
        <f t="shared" si="214"/>
        <v>-5.5829191458410472</v>
      </c>
      <c r="AO524">
        <f t="shared" si="203"/>
        <v>122414.90574271062</v>
      </c>
      <c r="AP524">
        <f t="shared" si="204"/>
        <v>161995.02066989488</v>
      </c>
      <c r="AQ524">
        <f t="shared" si="205"/>
        <v>151160.67927319996</v>
      </c>
    </row>
    <row r="525" spans="8:43" x14ac:dyDescent="0.3">
      <c r="H525" s="103">
        <v>518</v>
      </c>
      <c r="I525" s="48">
        <f t="shared" si="221"/>
        <v>3.2546899891190488</v>
      </c>
      <c r="J525" s="96">
        <f t="shared" si="215"/>
        <v>15031.943447399972</v>
      </c>
      <c r="K525" s="97">
        <f t="shared" si="216"/>
        <v>6935.7180756324769</v>
      </c>
      <c r="M525" s="92">
        <v>518</v>
      </c>
      <c r="N525" s="70">
        <f t="shared" si="222"/>
        <v>3.2546899891190488</v>
      </c>
      <c r="O525" s="71">
        <f t="shared" si="217"/>
        <v>-23477.63958682002</v>
      </c>
      <c r="P525" s="75">
        <f t="shared" si="218"/>
        <v>9605.0026529427341</v>
      </c>
      <c r="R525" s="89">
        <v>518</v>
      </c>
      <c r="S525" s="82">
        <f t="shared" si="223"/>
        <v>3.2546899891190488</v>
      </c>
      <c r="T525" s="83">
        <f t="shared" si="219"/>
        <v>-9968.0565526000282</v>
      </c>
      <c r="U525" s="84">
        <f t="shared" si="220"/>
        <v>-15564.281924367522</v>
      </c>
      <c r="W525">
        <f t="shared" si="210"/>
        <v>141594.16566662688</v>
      </c>
      <c r="X525">
        <f t="shared" si="211"/>
        <v>22607.77089709937</v>
      </c>
      <c r="Z525">
        <f t="shared" si="212"/>
        <v>83.070937769176197</v>
      </c>
      <c r="AA525">
        <f t="shared" si="213"/>
        <v>1072.7474360882979</v>
      </c>
      <c r="AC525">
        <f t="shared" si="206"/>
        <v>-63.061833581185091</v>
      </c>
      <c r="AD525">
        <f t="shared" si="207"/>
        <v>-10.431496890710072</v>
      </c>
      <c r="AF525" s="50">
        <f t="shared" si="200"/>
        <v>-34.266417616750012</v>
      </c>
      <c r="AG525" s="59">
        <f t="shared" si="208"/>
        <v>-4.2575166660342125</v>
      </c>
      <c r="AI525" s="12">
        <f t="shared" si="201"/>
        <v>-6.7963227074943307</v>
      </c>
      <c r="AJ525" s="62">
        <f t="shared" si="209"/>
        <v>-0.53025726074551549</v>
      </c>
      <c r="AL525" s="40">
        <f t="shared" si="202"/>
        <v>-21.999093256940746</v>
      </c>
      <c r="AM525" s="65">
        <f t="shared" si="214"/>
        <v>-5.643722963930343</v>
      </c>
      <c r="AO525">
        <f t="shared" si="203"/>
        <v>122529.12252049448</v>
      </c>
      <c r="AP525">
        <f t="shared" si="204"/>
        <v>162085.25616010546</v>
      </c>
      <c r="AQ525">
        <f t="shared" si="205"/>
        <v>151341.31570507493</v>
      </c>
    </row>
    <row r="526" spans="8:43" x14ac:dyDescent="0.3">
      <c r="H526" s="102">
        <v>519</v>
      </c>
      <c r="I526" s="48">
        <f t="shared" si="221"/>
        <v>3.2609731744262285</v>
      </c>
      <c r="J526" s="96">
        <f t="shared" si="215"/>
        <v>15035.586977150946</v>
      </c>
      <c r="K526" s="97">
        <f t="shared" si="216"/>
        <v>6904.5141995255362</v>
      </c>
      <c r="M526" s="92">
        <v>519</v>
      </c>
      <c r="N526" s="70">
        <f t="shared" si="222"/>
        <v>3.2609731744262285</v>
      </c>
      <c r="O526" s="71">
        <f t="shared" si="217"/>
        <v>-23475.089115994338</v>
      </c>
      <c r="P526" s="75">
        <f t="shared" si="218"/>
        <v>9583.1599396678757</v>
      </c>
      <c r="R526" s="89">
        <v>519</v>
      </c>
      <c r="S526" s="82">
        <f t="shared" si="223"/>
        <v>3.2609731744262285</v>
      </c>
      <c r="T526" s="83">
        <f t="shared" si="219"/>
        <v>-9964.413022849054</v>
      </c>
      <c r="U526" s="84">
        <f t="shared" si="220"/>
        <v>-15595.485800474464</v>
      </c>
      <c r="W526">
        <f t="shared" si="210"/>
        <v>141627.81840631383</v>
      </c>
      <c r="X526">
        <f t="shared" si="211"/>
        <v>23142.840678032182</v>
      </c>
      <c r="Z526">
        <f t="shared" si="212"/>
        <v>51.540020978583655</v>
      </c>
      <c r="AA526">
        <f t="shared" si="213"/>
        <v>1067.5316876429429</v>
      </c>
      <c r="AC526">
        <f t="shared" si="206"/>
        <v>-62.912479360638187</v>
      </c>
      <c r="AD526">
        <f t="shared" si="207"/>
        <v>-10.654792012251544</v>
      </c>
      <c r="AF526" s="50">
        <f t="shared" si="200"/>
        <v>-34.192253616074424</v>
      </c>
      <c r="AG526" s="59">
        <f t="shared" si="208"/>
        <v>-4.397546406302693</v>
      </c>
      <c r="AI526" s="12">
        <f t="shared" si="201"/>
        <v>-6.7881976400248139</v>
      </c>
      <c r="AJ526" s="62">
        <f t="shared" si="209"/>
        <v>-0.55198542524134597</v>
      </c>
      <c r="AL526" s="40">
        <f t="shared" si="202"/>
        <v>-21.932028104538947</v>
      </c>
      <c r="AM526" s="65">
        <f t="shared" si="214"/>
        <v>-5.7052601807075041</v>
      </c>
      <c r="AO526">
        <f t="shared" si="203"/>
        <v>122629.62396891524</v>
      </c>
      <c r="AP526">
        <f t="shared" si="204"/>
        <v>162161.29607237512</v>
      </c>
      <c r="AQ526">
        <f t="shared" si="205"/>
        <v>151507.73388043494</v>
      </c>
    </row>
    <row r="527" spans="8:43" x14ac:dyDescent="0.3">
      <c r="H527" s="103">
        <v>520</v>
      </c>
      <c r="I527" s="48">
        <f t="shared" si="221"/>
        <v>3.2672563597334081</v>
      </c>
      <c r="J527" s="96">
        <f t="shared" si="215"/>
        <v>15039.426493427625</v>
      </c>
      <c r="K527" s="97">
        <f t="shared" si="216"/>
        <v>6873.333832178364</v>
      </c>
      <c r="M527" s="92">
        <v>520</v>
      </c>
      <c r="N527" s="70">
        <f t="shared" si="222"/>
        <v>3.2672563597334081</v>
      </c>
      <c r="O527" s="71">
        <f t="shared" si="217"/>
        <v>-23472.401454600662</v>
      </c>
      <c r="P527" s="75">
        <f t="shared" si="218"/>
        <v>9561.3336825248552</v>
      </c>
      <c r="R527" s="89">
        <v>520</v>
      </c>
      <c r="S527" s="82">
        <f t="shared" si="223"/>
        <v>3.2672563597334081</v>
      </c>
      <c r="T527" s="83">
        <f t="shared" si="219"/>
        <v>-9960.5735065723748</v>
      </c>
      <c r="U527" s="84">
        <f t="shared" si="220"/>
        <v>-15626.666167821637</v>
      </c>
      <c r="W527">
        <f t="shared" si="210"/>
        <v>141645.72435688306</v>
      </c>
      <c r="X527">
        <f t="shared" si="211"/>
        <v>23675.274672852123</v>
      </c>
      <c r="Z527">
        <f t="shared" si="212"/>
        <v>20.083781298264562</v>
      </c>
      <c r="AA527">
        <f t="shared" si="213"/>
        <v>1062.2042916368171</v>
      </c>
      <c r="AC527">
        <f t="shared" si="206"/>
        <v>-62.775453849356438</v>
      </c>
      <c r="AD527">
        <f t="shared" si="207"/>
        <v>-10.878909879634801</v>
      </c>
      <c r="AF527" s="50">
        <f t="shared" si="200"/>
        <v>-34.125247850488201</v>
      </c>
      <c r="AG527" s="59">
        <f t="shared" si="208"/>
        <v>-4.5376461867364455</v>
      </c>
      <c r="AI527" s="12">
        <f t="shared" si="201"/>
        <v>-6.7812002612933444</v>
      </c>
      <c r="AJ527" s="62">
        <f t="shared" si="209"/>
        <v>-0.57369148830724581</v>
      </c>
      <c r="AL527" s="40">
        <f t="shared" si="202"/>
        <v>-21.869005737574895</v>
      </c>
      <c r="AM527" s="65">
        <f t="shared" si="214"/>
        <v>-5.7675722045911089</v>
      </c>
      <c r="AO527">
        <f t="shared" si="203"/>
        <v>122716.42826065703</v>
      </c>
      <c r="AP527">
        <f t="shared" si="204"/>
        <v>162223.15907489709</v>
      </c>
      <c r="AQ527">
        <f t="shared" si="205"/>
        <v>151659.96618480264</v>
      </c>
    </row>
    <row r="528" spans="8:43" x14ac:dyDescent="0.3">
      <c r="H528" s="102">
        <v>521</v>
      </c>
      <c r="I528" s="48">
        <f t="shared" si="221"/>
        <v>3.2735395450405878</v>
      </c>
      <c r="J528" s="96">
        <f t="shared" si="215"/>
        <v>15043.461844652484</v>
      </c>
      <c r="K528" s="97">
        <f t="shared" si="216"/>
        <v>6842.1782045384725</v>
      </c>
      <c r="M528" s="92">
        <v>521</v>
      </c>
      <c r="N528" s="70">
        <f t="shared" si="222"/>
        <v>3.2735395450405878</v>
      </c>
      <c r="O528" s="71">
        <f t="shared" si="217"/>
        <v>-23469.576708743261</v>
      </c>
      <c r="P528" s="75">
        <f t="shared" si="218"/>
        <v>9539.5247431769312</v>
      </c>
      <c r="R528" s="89">
        <v>521</v>
      </c>
      <c r="S528" s="82">
        <f t="shared" si="223"/>
        <v>3.2735395450405878</v>
      </c>
      <c r="T528" s="83">
        <f t="shared" si="219"/>
        <v>-9956.5381553475163</v>
      </c>
      <c r="U528" s="84">
        <f t="shared" si="220"/>
        <v>-15657.821795461528</v>
      </c>
      <c r="W528">
        <f t="shared" si="210"/>
        <v>141647.919315801</v>
      </c>
      <c r="X528">
        <f t="shared" si="211"/>
        <v>24205.016954935578</v>
      </c>
      <c r="Z528">
        <f t="shared" si="212"/>
        <v>-11.303945626413658</v>
      </c>
      <c r="AA528">
        <f t="shared" si="213"/>
        <v>1056.7648366969997</v>
      </c>
      <c r="AC528">
        <f t="shared" si="206"/>
        <v>-62.650626424942288</v>
      </c>
      <c r="AD528">
        <f t="shared" si="207"/>
        <v>-11.104033754230734</v>
      </c>
      <c r="AF528" s="50">
        <f t="shared" si="200"/>
        <v>-34.065333983408493</v>
      </c>
      <c r="AG528" s="59">
        <f t="shared" si="208"/>
        <v>-4.67794258191201</v>
      </c>
      <c r="AI528" s="12">
        <f t="shared" si="201"/>
        <v>-6.7753248202556593</v>
      </c>
      <c r="AJ528" s="62">
        <f t="shared" si="209"/>
        <v>-0.59539030477034871</v>
      </c>
      <c r="AL528" s="40">
        <f t="shared" si="202"/>
        <v>-21.809967621278133</v>
      </c>
      <c r="AM528" s="65">
        <f t="shared" si="214"/>
        <v>-5.8307008675483765</v>
      </c>
      <c r="AO528">
        <f t="shared" si="203"/>
        <v>122789.55112438646</v>
      </c>
      <c r="AP528">
        <f t="shared" si="204"/>
        <v>162270.8609880952</v>
      </c>
      <c r="AQ528">
        <f t="shared" si="205"/>
        <v>151798.04212864692</v>
      </c>
    </row>
    <row r="529" spans="8:43" x14ac:dyDescent="0.3">
      <c r="H529" s="103">
        <v>522</v>
      </c>
      <c r="I529" s="48">
        <f t="shared" si="221"/>
        <v>3.2798227303477674</v>
      </c>
      <c r="J529" s="96">
        <f t="shared" si="215"/>
        <v>15047.69287151676</v>
      </c>
      <c r="K529" s="97">
        <f t="shared" si="216"/>
        <v>6811.0485465766942</v>
      </c>
      <c r="M529" s="92">
        <v>522</v>
      </c>
      <c r="N529" s="70">
        <f t="shared" si="222"/>
        <v>3.2798227303477674</v>
      </c>
      <c r="O529" s="71">
        <f t="shared" si="217"/>
        <v>-23466.614989938269</v>
      </c>
      <c r="P529" s="75">
        <f t="shared" si="218"/>
        <v>9517.7339826036859</v>
      </c>
      <c r="R529" s="89">
        <v>522</v>
      </c>
      <c r="S529" s="82">
        <f t="shared" si="223"/>
        <v>3.2798227303477674</v>
      </c>
      <c r="T529" s="83">
        <f t="shared" si="219"/>
        <v>-9952.3071284832404</v>
      </c>
      <c r="U529" s="84">
        <f t="shared" si="220"/>
        <v>-15688.951453423306</v>
      </c>
      <c r="W529">
        <f t="shared" si="210"/>
        <v>141634.43601468467</v>
      </c>
      <c r="X529">
        <f t="shared" si="211"/>
        <v>24732.0113690648</v>
      </c>
      <c r="Z529">
        <f t="shared" si="212"/>
        <v>-42.629258838884802</v>
      </c>
      <c r="AA529">
        <f t="shared" si="213"/>
        <v>1051.2128198198843</v>
      </c>
      <c r="AC529">
        <f t="shared" si="206"/>
        <v>-62.537879659617076</v>
      </c>
      <c r="AD529">
        <f t="shared" si="207"/>
        <v>-11.330346427482315</v>
      </c>
      <c r="AF529" s="50">
        <f t="shared" si="200"/>
        <v>-34.012453546154596</v>
      </c>
      <c r="AG529" s="59">
        <f t="shared" si="208"/>
        <v>-4.8185613005708792</v>
      </c>
      <c r="AI529" s="12">
        <f t="shared" si="201"/>
        <v>-6.7705666309226702</v>
      </c>
      <c r="AJ529" s="62">
        <f t="shared" si="209"/>
        <v>-0.61709662273144361</v>
      </c>
      <c r="AL529" s="40">
        <f t="shared" si="202"/>
        <v>-21.754859482539803</v>
      </c>
      <c r="AM529" s="65">
        <f t="shared" si="214"/>
        <v>-5.8946885041799932</v>
      </c>
      <c r="AO529">
        <f t="shared" si="203"/>
        <v>122849.00585854978</v>
      </c>
      <c r="AP529">
        <f t="shared" si="204"/>
        <v>162304.41480367517</v>
      </c>
      <c r="AQ529">
        <f t="shared" si="205"/>
        <v>151921.98837816779</v>
      </c>
    </row>
    <row r="530" spans="8:43" x14ac:dyDescent="0.3">
      <c r="H530" s="102">
        <v>523</v>
      </c>
      <c r="I530" s="48">
        <f t="shared" si="221"/>
        <v>3.286105915654947</v>
      </c>
      <c r="J530" s="96">
        <f t="shared" si="215"/>
        <v>15052.119406986762</v>
      </c>
      <c r="K530" s="97">
        <f t="shared" si="216"/>
        <v>6779.9460872386235</v>
      </c>
      <c r="M530" s="92">
        <v>523</v>
      </c>
      <c r="N530" s="70">
        <f t="shared" si="222"/>
        <v>3.286105915654947</v>
      </c>
      <c r="O530" s="71">
        <f t="shared" si="217"/>
        <v>-23463.516415109269</v>
      </c>
      <c r="P530" s="75">
        <f t="shared" si="218"/>
        <v>9495.9622610670376</v>
      </c>
      <c r="R530" s="89">
        <v>523</v>
      </c>
      <c r="S530" s="82">
        <f t="shared" si="223"/>
        <v>3.286105915654947</v>
      </c>
      <c r="T530" s="83">
        <f t="shared" si="219"/>
        <v>-9947.8805930132385</v>
      </c>
      <c r="U530" s="84">
        <f t="shared" si="220"/>
        <v>-15720.053912761376</v>
      </c>
      <c r="W530">
        <f t="shared" si="210"/>
        <v>141605.30415030778</v>
      </c>
      <c r="X530">
        <f t="shared" si="211"/>
        <v>25256.201485671307</v>
      </c>
      <c r="Z530">
        <f t="shared" si="212"/>
        <v>-73.89819866869334</v>
      </c>
      <c r="AA530">
        <f t="shared" si="213"/>
        <v>1045.5476466061432</v>
      </c>
      <c r="AC530">
        <f t="shared" si="206"/>
        <v>-62.437109043061589</v>
      </c>
      <c r="AD530">
        <f t="shared" si="207"/>
        <v>-11.558030625349559</v>
      </c>
      <c r="AF530" s="50">
        <f t="shared" si="200"/>
        <v>-33.966555798092912</v>
      </c>
      <c r="AG530" s="59">
        <f t="shared" si="208"/>
        <v>-4.9596274828585116</v>
      </c>
      <c r="AI530" s="12">
        <f t="shared" si="201"/>
        <v>-6.7669220622559578</v>
      </c>
      <c r="AJ530" s="62">
        <f t="shared" si="209"/>
        <v>-0.63882511135643727</v>
      </c>
      <c r="AL530" s="40">
        <f t="shared" si="202"/>
        <v>-21.703631182712719</v>
      </c>
      <c r="AM530" s="65">
        <f t="shared" si="214"/>
        <v>-5.95957803113461</v>
      </c>
      <c r="AO530">
        <f t="shared" si="203"/>
        <v>122894.80334289411</v>
      </c>
      <c r="AP530">
        <f t="shared" si="204"/>
        <v>162323.83070050093</v>
      </c>
      <c r="AQ530">
        <f t="shared" si="205"/>
        <v>152031.8287828546</v>
      </c>
    </row>
    <row r="531" spans="8:43" x14ac:dyDescent="0.3">
      <c r="H531" s="103">
        <v>524</v>
      </c>
      <c r="I531" s="48">
        <f t="shared" si="221"/>
        <v>3.2923891009621267</v>
      </c>
      <c r="J531" s="96">
        <f t="shared" si="215"/>
        <v>15056.741276310448</v>
      </c>
      <c r="K531" s="97">
        <f t="shared" si="216"/>
        <v>6748.872054396099</v>
      </c>
      <c r="M531" s="92">
        <v>524</v>
      </c>
      <c r="N531" s="70">
        <f t="shared" si="222"/>
        <v>3.2923891009621267</v>
      </c>
      <c r="O531" s="71">
        <f t="shared" si="217"/>
        <v>-23460.281106582686</v>
      </c>
      <c r="P531" s="75">
        <f t="shared" si="218"/>
        <v>9474.2104380772689</v>
      </c>
      <c r="R531" s="89">
        <v>524</v>
      </c>
      <c r="S531" s="82">
        <f t="shared" si="223"/>
        <v>3.2923891009621267</v>
      </c>
      <c r="T531" s="83">
        <f t="shared" si="219"/>
        <v>-9943.2587236895524</v>
      </c>
      <c r="U531" s="84">
        <f t="shared" si="220"/>
        <v>-15751.127945603901</v>
      </c>
      <c r="W531">
        <f t="shared" si="210"/>
        <v>141560.55041234306</v>
      </c>
      <c r="X531">
        <f t="shared" si="211"/>
        <v>25777.530555146212</v>
      </c>
      <c r="Z531">
        <f t="shared" si="212"/>
        <v>-105.11675319022413</v>
      </c>
      <c r="AA531">
        <f t="shared" si="213"/>
        <v>1039.7686312934684</v>
      </c>
      <c r="AC531">
        <f t="shared" si="206"/>
        <v>-62.348222738659743</v>
      </c>
      <c r="AD531">
        <f t="shared" si="207"/>
        <v>-11.787269408526383</v>
      </c>
      <c r="AF531" s="50">
        <f t="shared" si="200"/>
        <v>-33.927597606785348</v>
      </c>
      <c r="AG531" s="59">
        <f t="shared" si="208"/>
        <v>-5.1012659930977033</v>
      </c>
      <c r="AI531" s="12">
        <f t="shared" si="201"/>
        <v>-6.7643885305265785</v>
      </c>
      <c r="AJ531" s="62">
        <f t="shared" si="209"/>
        <v>-0.66059038827779315</v>
      </c>
      <c r="AL531" s="40">
        <f t="shared" si="202"/>
        <v>-21.65623660134781</v>
      </c>
      <c r="AM531" s="65">
        <f t="shared" si="214"/>
        <v>-6.0254130271508863</v>
      </c>
      <c r="AO531">
        <f t="shared" si="203"/>
        <v>122926.95204773484</v>
      </c>
      <c r="AP531">
        <f t="shared" si="204"/>
        <v>162329.11605734139</v>
      </c>
      <c r="AQ531">
        <f t="shared" si="205"/>
        <v>152127.5843998873</v>
      </c>
    </row>
    <row r="532" spans="8:43" x14ac:dyDescent="0.3">
      <c r="H532" s="102">
        <v>525</v>
      </c>
      <c r="I532" s="48">
        <f t="shared" si="221"/>
        <v>3.2986722862693063</v>
      </c>
      <c r="J532" s="96">
        <f t="shared" si="215"/>
        <v>15061.55829702433</v>
      </c>
      <c r="K532" s="97">
        <f t="shared" si="216"/>
        <v>6717.8276747987302</v>
      </c>
      <c r="M532" s="92">
        <v>525</v>
      </c>
      <c r="N532" s="70">
        <f t="shared" si="222"/>
        <v>3.2986722862693063</v>
      </c>
      <c r="O532" s="71">
        <f t="shared" si="217"/>
        <v>-23456.909192082971</v>
      </c>
      <c r="P532" s="75">
        <f t="shared" si="218"/>
        <v>9452.4793723591101</v>
      </c>
      <c r="R532" s="89">
        <v>525</v>
      </c>
      <c r="S532" s="82">
        <f t="shared" si="223"/>
        <v>3.2986722862693063</v>
      </c>
      <c r="T532" s="83">
        <f t="shared" si="219"/>
        <v>-9938.4417029756696</v>
      </c>
      <c r="U532" s="84">
        <f t="shared" si="220"/>
        <v>-15782.172325201271</v>
      </c>
      <c r="W532">
        <f t="shared" si="210"/>
        <v>141500.19850790562</v>
      </c>
      <c r="X532">
        <f t="shared" si="211"/>
        <v>26295.94146211688</v>
      </c>
      <c r="Z532">
        <f t="shared" si="212"/>
        <v>-136.290864559554</v>
      </c>
      <c r="AA532">
        <f t="shared" si="213"/>
        <v>1033.8749965892052</v>
      </c>
      <c r="AC532">
        <f t="shared" si="206"/>
        <v>-62.271141372095627</v>
      </c>
      <c r="AD532">
        <f t="shared" si="207"/>
        <v>-12.018246570132092</v>
      </c>
      <c r="AF532" s="50">
        <f t="shared" si="200"/>
        <v>-33.895543347632234</v>
      </c>
      <c r="AG532" s="59">
        <f t="shared" si="208"/>
        <v>-5.2436017094020366</v>
      </c>
      <c r="AI532" s="12">
        <f t="shared" si="201"/>
        <v>-6.7629644941072726</v>
      </c>
      <c r="AJ532" s="62">
        <f t="shared" si="209"/>
        <v>-0.68240704670683217</v>
      </c>
      <c r="AL532" s="40">
        <f t="shared" si="202"/>
        <v>-21.612633530356124</v>
      </c>
      <c r="AM532" s="65">
        <f t="shared" si="214"/>
        <v>-6.092237814023223</v>
      </c>
      <c r="AO532">
        <f t="shared" si="203"/>
        <v>122945.45804098577</v>
      </c>
      <c r="AP532">
        <f t="shared" si="204"/>
        <v>162320.27546252398</v>
      </c>
      <c r="AQ532">
        <f t="shared" si="205"/>
        <v>152209.27351544102</v>
      </c>
    </row>
    <row r="533" spans="8:43" x14ac:dyDescent="0.3">
      <c r="H533" s="103">
        <v>526</v>
      </c>
      <c r="I533" s="48">
        <f t="shared" si="221"/>
        <v>3.3049554715764859</v>
      </c>
      <c r="J533" s="96">
        <f t="shared" si="215"/>
        <v>15066.570278960678</v>
      </c>
      <c r="K533" s="97">
        <f t="shared" si="216"/>
        <v>6686.8141740254659</v>
      </c>
      <c r="M533" s="92">
        <v>526</v>
      </c>
      <c r="N533" s="70">
        <f t="shared" si="222"/>
        <v>3.3049554715764859</v>
      </c>
      <c r="O533" s="71">
        <f t="shared" si="217"/>
        <v>-23453.400804727524</v>
      </c>
      <c r="P533" s="75">
        <f t="shared" si="218"/>
        <v>9430.7699218178259</v>
      </c>
      <c r="R533" s="89">
        <v>526</v>
      </c>
      <c r="S533" s="82">
        <f t="shared" si="223"/>
        <v>3.3049554715764859</v>
      </c>
      <c r="T533" s="83">
        <f t="shared" si="219"/>
        <v>-9933.4297210393215</v>
      </c>
      <c r="U533" s="84">
        <f t="shared" si="220"/>
        <v>-15813.185825974533</v>
      </c>
      <c r="W533">
        <f t="shared" si="210"/>
        <v>141424.26918295433</v>
      </c>
      <c r="X533">
        <f t="shared" si="211"/>
        <v>26811.376679590216</v>
      </c>
      <c r="Z533">
        <f t="shared" si="212"/>
        <v>-167.42643524560179</v>
      </c>
      <c r="AA533">
        <f t="shared" si="213"/>
        <v>1027.8658733041391</v>
      </c>
      <c r="AC533">
        <f t="shared" si="206"/>
        <v>-62.20579785139391</v>
      </c>
      <c r="AD533">
        <f t="shared" si="207"/>
        <v>-12.2511470325496</v>
      </c>
      <c r="AF533" s="50">
        <f t="shared" si="200"/>
        <v>-33.870364822575574</v>
      </c>
      <c r="AG533" s="59">
        <f t="shared" si="208"/>
        <v>-5.3867598114044872</v>
      </c>
      <c r="AI533" s="12">
        <f t="shared" si="201"/>
        <v>-6.762649450676312</v>
      </c>
      <c r="AJ533" s="62">
        <f t="shared" si="209"/>
        <v>-0.70428968235557254</v>
      </c>
      <c r="AL533" s="40">
        <f t="shared" si="202"/>
        <v>-21.572783578142023</v>
      </c>
      <c r="AM533" s="65">
        <f t="shared" si="214"/>
        <v>-6.1600975387895405</v>
      </c>
      <c r="AO533">
        <f t="shared" si="203"/>
        <v>122950.32499296444</v>
      </c>
      <c r="AP533">
        <f t="shared" si="204"/>
        <v>162297.31072052295</v>
      </c>
      <c r="AQ533">
        <f t="shared" si="205"/>
        <v>152276.91166294663</v>
      </c>
    </row>
    <row r="534" spans="8:43" x14ac:dyDescent="0.3">
      <c r="H534" s="102">
        <v>527</v>
      </c>
      <c r="I534" s="48">
        <f t="shared" si="221"/>
        <v>3.3112386568836656</v>
      </c>
      <c r="J534" s="96">
        <f t="shared" si="215"/>
        <v>15071.777024255029</v>
      </c>
      <c r="K534" s="97">
        <f t="shared" si="216"/>
        <v>6655.8327764362148</v>
      </c>
      <c r="M534" s="92">
        <v>527</v>
      </c>
      <c r="N534" s="70">
        <f t="shared" si="222"/>
        <v>3.3112386568836656</v>
      </c>
      <c r="O534" s="71">
        <f t="shared" si="217"/>
        <v>-23449.756083021479</v>
      </c>
      <c r="P534" s="75">
        <f t="shared" si="218"/>
        <v>9409.0829435053511</v>
      </c>
      <c r="R534" s="89">
        <v>527</v>
      </c>
      <c r="S534" s="82">
        <f t="shared" si="223"/>
        <v>3.3112386568836656</v>
      </c>
      <c r="T534" s="83">
        <f t="shared" si="219"/>
        <v>-9928.2229757449713</v>
      </c>
      <c r="U534" s="84">
        <f t="shared" si="220"/>
        <v>-15844.167223563785</v>
      </c>
      <c r="W534">
        <f t="shared" si="210"/>
        <v>141332.78024060011</v>
      </c>
      <c r="X534">
        <f t="shared" si="211"/>
        <v>27323.778222863217</v>
      </c>
      <c r="Z534">
        <f t="shared" si="212"/>
        <v>-198.52933417129876</v>
      </c>
      <c r="AA534">
        <f t="shared" si="213"/>
        <v>1021.7402997878643</v>
      </c>
      <c r="AC534">
        <f t="shared" si="206"/>
        <v>-62.152137217644167</v>
      </c>
      <c r="AD534">
        <f t="shared" si="207"/>
        <v>-12.486157245063946</v>
      </c>
      <c r="AF534" s="50">
        <f t="shared" si="200"/>
        <v>-33.85204119753157</v>
      </c>
      <c r="AG534" s="59">
        <f t="shared" si="208"/>
        <v>-5.5308660673592724</v>
      </c>
      <c r="AI534" s="12">
        <f t="shared" si="201"/>
        <v>-6.7634439368222159</v>
      </c>
      <c r="AJ534" s="62">
        <f t="shared" si="209"/>
        <v>-0.72625292026543165</v>
      </c>
      <c r="AL534" s="40">
        <f t="shared" si="202"/>
        <v>-21.536652083290384</v>
      </c>
      <c r="AM534" s="65">
        <f t="shared" si="214"/>
        <v>-6.2290382574392424</v>
      </c>
      <c r="AO534">
        <f t="shared" si="203"/>
        <v>122941.5541789798</v>
      </c>
      <c r="AP534">
        <f t="shared" si="204"/>
        <v>162260.22085550334</v>
      </c>
      <c r="AQ534">
        <f t="shared" si="205"/>
        <v>152330.51163835128</v>
      </c>
    </row>
    <row r="535" spans="8:43" x14ac:dyDescent="0.3">
      <c r="H535" s="103">
        <v>528</v>
      </c>
      <c r="I535" s="48">
        <f t="shared" si="221"/>
        <v>3.3175218421908452</v>
      </c>
      <c r="J535" s="96">
        <f t="shared" si="215"/>
        <v>15077.178327353995</v>
      </c>
      <c r="K535" s="97">
        <f t="shared" si="216"/>
        <v>6624.8847051235034</v>
      </c>
      <c r="M535" s="92">
        <v>528</v>
      </c>
      <c r="N535" s="70">
        <f t="shared" si="222"/>
        <v>3.3175218421908452</v>
      </c>
      <c r="O535" s="71">
        <f t="shared" si="217"/>
        <v>-23445.975170852205</v>
      </c>
      <c r="P535" s="75">
        <f t="shared" si="218"/>
        <v>9387.4192935864521</v>
      </c>
      <c r="R535" s="89">
        <v>528</v>
      </c>
      <c r="S535" s="82">
        <f t="shared" si="223"/>
        <v>3.3175218421908452</v>
      </c>
      <c r="T535" s="83">
        <f t="shared" si="219"/>
        <v>-9922.821672646005</v>
      </c>
      <c r="U535" s="84">
        <f t="shared" si="220"/>
        <v>-15875.115294876496</v>
      </c>
      <c r="W535">
        <f t="shared" si="210"/>
        <v>141225.74655636225</v>
      </c>
      <c r="X535">
        <f t="shared" si="211"/>
        <v>27833.087603101518</v>
      </c>
      <c r="Z535">
        <f t="shared" si="212"/>
        <v>-229.60540278012084</v>
      </c>
      <c r="AA535">
        <f t="shared" si="213"/>
        <v>1015.4972211653323</v>
      </c>
      <c r="AC535">
        <f t="shared" si="206"/>
        <v>-62.110116525791128</v>
      </c>
      <c r="AD535">
        <f t="shared" si="207"/>
        <v>-12.723465583949574</v>
      </c>
      <c r="AF535" s="50">
        <f t="shared" si="200"/>
        <v>-33.840558958291503</v>
      </c>
      <c r="AG535" s="59">
        <f t="shared" si="208"/>
        <v>-5.6760471218624193</v>
      </c>
      <c r="AI535" s="12">
        <f t="shared" si="201"/>
        <v>-6.7653495300502726</v>
      </c>
      <c r="AJ535" s="62">
        <f t="shared" si="209"/>
        <v>-0.74831144163945107</v>
      </c>
      <c r="AL535" s="40">
        <f t="shared" si="202"/>
        <v>-21.504208037449356</v>
      </c>
      <c r="AM535" s="65">
        <f t="shared" si="214"/>
        <v>-6.2991070204477033</v>
      </c>
      <c r="AO535">
        <f t="shared" si="203"/>
        <v>122919.14447970575</v>
      </c>
      <c r="AP535">
        <f t="shared" si="204"/>
        <v>162209.0021118318</v>
      </c>
      <c r="AQ535">
        <f t="shared" si="205"/>
        <v>152370.08351241544</v>
      </c>
    </row>
    <row r="536" spans="8:43" x14ac:dyDescent="0.3">
      <c r="H536" s="102">
        <v>529</v>
      </c>
      <c r="I536" s="48">
        <f t="shared" si="221"/>
        <v>3.3238050274980249</v>
      </c>
      <c r="J536" s="96">
        <f t="shared" si="215"/>
        <v>15082.773975023374</v>
      </c>
      <c r="K536" s="97">
        <f t="shared" si="216"/>
        <v>6593.9711818641972</v>
      </c>
      <c r="M536" s="92">
        <v>529</v>
      </c>
      <c r="N536" s="70">
        <f t="shared" si="222"/>
        <v>3.3238050274980249</v>
      </c>
      <c r="O536" s="71">
        <f t="shared" si="217"/>
        <v>-23442.058217483638</v>
      </c>
      <c r="P536" s="75">
        <f t="shared" si="218"/>
        <v>9365.7798273049375</v>
      </c>
      <c r="R536" s="89">
        <v>529</v>
      </c>
      <c r="S536" s="82">
        <f t="shared" si="223"/>
        <v>3.3238050274980249</v>
      </c>
      <c r="T536" s="83">
        <f t="shared" si="219"/>
        <v>-9917.2260249766259</v>
      </c>
      <c r="U536" s="84">
        <f t="shared" si="220"/>
        <v>-15906.028818135803</v>
      </c>
      <c r="W536">
        <f t="shared" si="210"/>
        <v>141103.18009040647</v>
      </c>
      <c r="X536">
        <f t="shared" si="211"/>
        <v>28339.245780486188</v>
      </c>
      <c r="Z536">
        <f t="shared" si="212"/>
        <v>-260.66046104301643</v>
      </c>
      <c r="AA536">
        <f t="shared" si="213"/>
        <v>1009.1354883733576</v>
      </c>
      <c r="AC536">
        <f t="shared" si="206"/>
        <v>-62.079704754999817</v>
      </c>
      <c r="AD536">
        <f t="shared" si="207"/>
        <v>-12.963262756656409</v>
      </c>
      <c r="AF536" s="50">
        <f t="shared" si="200"/>
        <v>-33.835911884720872</v>
      </c>
      <c r="AG536" s="59">
        <f t="shared" si="208"/>
        <v>-5.8224307854359099</v>
      </c>
      <c r="AI536" s="12">
        <f t="shared" si="201"/>
        <v>-6.7683688531995649</v>
      </c>
      <c r="AJ536" s="62">
        <f t="shared" si="209"/>
        <v>-0.77048001077419992</v>
      </c>
      <c r="AL536" s="40">
        <f t="shared" si="202"/>
        <v>-21.475424017079384</v>
      </c>
      <c r="AM536" s="65">
        <f t="shared" si="214"/>
        <v>-6.3703519604462979</v>
      </c>
      <c r="AO536">
        <f t="shared" si="203"/>
        <v>122883.09237933806</v>
      </c>
      <c r="AP536">
        <f t="shared" si="204"/>
        <v>162143.64795155876</v>
      </c>
      <c r="AQ536">
        <f t="shared" si="205"/>
        <v>152395.63464007468</v>
      </c>
    </row>
    <row r="537" spans="8:43" x14ac:dyDescent="0.3">
      <c r="H537" s="103">
        <v>530</v>
      </c>
      <c r="I537" s="48">
        <f t="shared" si="221"/>
        <v>3.3300882128052045</v>
      </c>
      <c r="J537" s="96">
        <f t="shared" si="215"/>
        <v>15088.56374635658</v>
      </c>
      <c r="K537" s="97">
        <f t="shared" si="216"/>
        <v>6563.0934270712605</v>
      </c>
      <c r="M537" s="92">
        <v>530</v>
      </c>
      <c r="N537" s="70">
        <f t="shared" si="222"/>
        <v>3.3300882128052045</v>
      </c>
      <c r="O537" s="71">
        <f t="shared" si="217"/>
        <v>-23438.005377550395</v>
      </c>
      <c r="P537" s="75">
        <f t="shared" si="218"/>
        <v>9344.1653989498827</v>
      </c>
      <c r="R537" s="89">
        <v>530</v>
      </c>
      <c r="S537" s="82">
        <f t="shared" si="223"/>
        <v>3.3300882128052045</v>
      </c>
      <c r="T537" s="83">
        <f t="shared" si="219"/>
        <v>-9911.4362536434201</v>
      </c>
      <c r="U537" s="84">
        <f t="shared" si="220"/>
        <v>-15936.906572928739</v>
      </c>
      <c r="W537">
        <f t="shared" si="210"/>
        <v>140965.0898967906</v>
      </c>
      <c r="X537">
        <f t="shared" si="211"/>
        <v>28842.193116828286</v>
      </c>
      <c r="Z537">
        <f t="shared" si="212"/>
        <v>-291.70031342051635</v>
      </c>
      <c r="AA537">
        <f t="shared" si="213"/>
        <v>1002.6538569950294</v>
      </c>
      <c r="AC537">
        <f t="shared" si="206"/>
        <v>-62.060882748243543</v>
      </c>
      <c r="AD537">
        <f t="shared" si="207"/>
        <v>-13.205742211762129</v>
      </c>
      <c r="AF537" s="50">
        <f t="shared" si="200"/>
        <v>-33.838101043162851</v>
      </c>
      <c r="AG537" s="59">
        <f t="shared" si="208"/>
        <v>-5.9701463272263551</v>
      </c>
      <c r="AI537" s="12">
        <f t="shared" si="201"/>
        <v>-6.7725055812920809</v>
      </c>
      <c r="AJ537" s="62">
        <f t="shared" si="209"/>
        <v>-0.79277350218811082</v>
      </c>
      <c r="AL537" s="40">
        <f t="shared" si="202"/>
        <v>-21.450276123788608</v>
      </c>
      <c r="AM537" s="65">
        <f t="shared" si="214"/>
        <v>-6.4428223823476625</v>
      </c>
      <c r="AO537">
        <f t="shared" si="203"/>
        <v>122833.39196152902</v>
      </c>
      <c r="AP537">
        <f t="shared" si="204"/>
        <v>162064.14904886807</v>
      </c>
      <c r="AQ537">
        <f t="shared" si="205"/>
        <v>152407.16966688746</v>
      </c>
    </row>
    <row r="538" spans="8:43" x14ac:dyDescent="0.3">
      <c r="H538" s="102">
        <v>531</v>
      </c>
      <c r="I538" s="48">
        <f t="shared" si="221"/>
        <v>3.3363713981123841</v>
      </c>
      <c r="J538" s="96">
        <f t="shared" si="215"/>
        <v>15094.547412783351</v>
      </c>
      <c r="K538" s="97">
        <f t="shared" si="216"/>
        <v>6532.2526597455826</v>
      </c>
      <c r="M538" s="92">
        <v>531</v>
      </c>
      <c r="N538" s="70">
        <f t="shared" si="222"/>
        <v>3.3363713981123841</v>
      </c>
      <c r="O538" s="71">
        <f t="shared" si="217"/>
        <v>-23433.816811051653</v>
      </c>
      <c r="P538" s="75">
        <f t="shared" si="218"/>
        <v>9322.5768618219081</v>
      </c>
      <c r="R538" s="89">
        <v>531</v>
      </c>
      <c r="S538" s="82">
        <f t="shared" si="223"/>
        <v>3.3363713981123841</v>
      </c>
      <c r="T538" s="83">
        <f t="shared" si="219"/>
        <v>-9905.4525872166487</v>
      </c>
      <c r="U538" s="84">
        <f t="shared" si="220"/>
        <v>-15967.747340254418</v>
      </c>
      <c r="W538">
        <f t="shared" si="210"/>
        <v>140811.4821297368</v>
      </c>
      <c r="X538">
        <f t="shared" si="211"/>
        <v>29341.869327549332</v>
      </c>
      <c r="Z538">
        <f t="shared" si="212"/>
        <v>-322.73075479463813</v>
      </c>
      <c r="AA538">
        <f t="shared" si="213"/>
        <v>996.05098588914836</v>
      </c>
      <c r="AC538">
        <f t="shared" si="206"/>
        <v>-62.053643180891214</v>
      </c>
      <c r="AD538">
        <f t="shared" si="207"/>
        <v>-13.451100556383629</v>
      </c>
      <c r="AF538" s="50">
        <f t="shared" si="200"/>
        <v>-33.847134797040084</v>
      </c>
      <c r="AG538" s="59">
        <f t="shared" si="208"/>
        <v>-6.1193247720857844</v>
      </c>
      <c r="AI538" s="12">
        <f t="shared" si="201"/>
        <v>-6.777764450844515</v>
      </c>
      <c r="AJ538" s="62">
        <f t="shared" si="209"/>
        <v>-0.81520692804374151</v>
      </c>
      <c r="AL538" s="40">
        <f t="shared" si="202"/>
        <v>-21.428743933006615</v>
      </c>
      <c r="AM538" s="65">
        <f t="shared" si="214"/>
        <v>-6.5165688562541044</v>
      </c>
      <c r="AO538">
        <f t="shared" si="203"/>
        <v>122770.03490308805</v>
      </c>
      <c r="AP538">
        <f t="shared" si="204"/>
        <v>161970.49328148214</v>
      </c>
      <c r="AQ538">
        <f t="shared" si="205"/>
        <v>152404.69053258176</v>
      </c>
    </row>
    <row r="539" spans="8:43" x14ac:dyDescent="0.3">
      <c r="H539" s="103">
        <v>532</v>
      </c>
      <c r="I539" s="48">
        <f t="shared" si="221"/>
        <v>3.3426545834195638</v>
      </c>
      <c r="J539" s="96">
        <f t="shared" si="215"/>
        <v>15100.724738078789</v>
      </c>
      <c r="K539" s="97">
        <f t="shared" si="216"/>
        <v>6501.450097427848</v>
      </c>
      <c r="M539" s="92">
        <v>532</v>
      </c>
      <c r="N539" s="70">
        <f t="shared" si="222"/>
        <v>3.3426545834195638</v>
      </c>
      <c r="O539" s="71">
        <f t="shared" si="217"/>
        <v>-23429.492683344848</v>
      </c>
      <c r="P539" s="75">
        <f t="shared" si="218"/>
        <v>9301.0150681994946</v>
      </c>
      <c r="R539" s="89">
        <v>532</v>
      </c>
      <c r="S539" s="82">
        <f t="shared" si="223"/>
        <v>3.3426545834195638</v>
      </c>
      <c r="T539" s="83">
        <f t="shared" si="219"/>
        <v>-9899.2752619212115</v>
      </c>
      <c r="U539" s="84">
        <f t="shared" si="220"/>
        <v>-15998.549902572151</v>
      </c>
      <c r="W539">
        <f t="shared" si="210"/>
        <v>140642.36004694187</v>
      </c>
      <c r="X539">
        <f t="shared" si="211"/>
        <v>29838.213432924356</v>
      </c>
      <c r="Z539">
        <f t="shared" si="212"/>
        <v>-353.75757638508372</v>
      </c>
      <c r="AA539">
        <f t="shared" si="213"/>
        <v>989.32543561095656</v>
      </c>
      <c r="AC539">
        <f t="shared" si="206"/>
        <v>-62.057990558194774</v>
      </c>
      <c r="AD539">
        <f t="shared" si="207"/>
        <v>-13.699537982779066</v>
      </c>
      <c r="AF539" s="50">
        <f t="shared" si="200"/>
        <v>-33.863028835717223</v>
      </c>
      <c r="AG539" s="59">
        <f t="shared" si="208"/>
        <v>-6.2700992033245457</v>
      </c>
      <c r="AI539" s="12">
        <f t="shared" si="201"/>
        <v>-6.7841512716843342</v>
      </c>
      <c r="AJ539" s="62">
        <f t="shared" si="209"/>
        <v>-0.83779546596297094</v>
      </c>
      <c r="AL539" s="40">
        <f t="shared" si="202"/>
        <v>-21.41081045079321</v>
      </c>
      <c r="AM539" s="65">
        <f t="shared" si="214"/>
        <v>-6.5916433134915504</v>
      </c>
      <c r="AO539">
        <f t="shared" si="203"/>
        <v>122693.01046543295</v>
      </c>
      <c r="AP539">
        <f t="shared" si="204"/>
        <v>161862.66571900257</v>
      </c>
      <c r="AQ539">
        <f t="shared" si="205"/>
        <v>152388.19647170685</v>
      </c>
    </row>
    <row r="540" spans="8:43" x14ac:dyDescent="0.3">
      <c r="H540" s="102">
        <v>533</v>
      </c>
      <c r="I540" s="48">
        <f t="shared" si="221"/>
        <v>3.3489377687267434</v>
      </c>
      <c r="J540" s="96">
        <f t="shared" si="215"/>
        <v>15107.095478372663</v>
      </c>
      <c r="K540" s="97">
        <f t="shared" si="216"/>
        <v>6470.6869561504773</v>
      </c>
      <c r="M540" s="92">
        <v>533</v>
      </c>
      <c r="N540" s="70">
        <f t="shared" si="222"/>
        <v>3.3489377687267434</v>
      </c>
      <c r="O540" s="71">
        <f t="shared" si="217"/>
        <v>-23425.033165139135</v>
      </c>
      <c r="P540" s="75">
        <f t="shared" si="218"/>
        <v>9279.4808693053346</v>
      </c>
      <c r="R540" s="89">
        <v>533</v>
      </c>
      <c r="S540" s="82">
        <f t="shared" si="223"/>
        <v>3.3489377687267434</v>
      </c>
      <c r="T540" s="83">
        <f t="shared" si="219"/>
        <v>-9892.9045216273371</v>
      </c>
      <c r="U540" s="84">
        <f t="shared" si="220"/>
        <v>-16029.313043849523</v>
      </c>
      <c r="W540">
        <f t="shared" si="210"/>
        <v>140457.72400992954</v>
      </c>
      <c r="X540">
        <f t="shared" si="211"/>
        <v>30331.163708481985</v>
      </c>
      <c r="Z540">
        <f t="shared" si="212"/>
        <v>-384.78657166418111</v>
      </c>
      <c r="AA540">
        <f t="shared" si="213"/>
        <v>982.47566661956705</v>
      </c>
      <c r="AC540">
        <f t="shared" si="206"/>
        <v>-62.073941241711026</v>
      </c>
      <c r="AD540">
        <f t="shared" si="207"/>
        <v>-13.95125870592079</v>
      </c>
      <c r="AF540" s="50">
        <f t="shared" si="200"/>
        <v>-33.885806221785828</v>
      </c>
      <c r="AG540" s="59">
        <f t="shared" si="208"/>
        <v>-6.4226050724627335</v>
      </c>
      <c r="AI540" s="12">
        <f t="shared" si="201"/>
        <v>-6.7916729413233412</v>
      </c>
      <c r="AJ540" s="62">
        <f t="shared" si="209"/>
        <v>-0.86055448733628626</v>
      </c>
      <c r="AL540" s="40">
        <f t="shared" si="202"/>
        <v>-21.396462078601857</v>
      </c>
      <c r="AM540" s="65">
        <f t="shared" si="214"/>
        <v>-6.6680991461217705</v>
      </c>
      <c r="AO540">
        <f t="shared" si="203"/>
        <v>122602.30548377082</v>
      </c>
      <c r="AP540">
        <f t="shared" si="204"/>
        <v>161740.64860815855</v>
      </c>
      <c r="AQ540">
        <f t="shared" si="205"/>
        <v>152357.68401138825</v>
      </c>
    </row>
    <row r="541" spans="8:43" x14ac:dyDescent="0.3">
      <c r="H541" s="103">
        <v>534</v>
      </c>
      <c r="I541" s="48">
        <f t="shared" si="221"/>
        <v>3.3552209540339231</v>
      </c>
      <c r="J541" s="96">
        <f t="shared" si="215"/>
        <v>15113.659382159058</v>
      </c>
      <c r="K541" s="97">
        <f t="shared" si="216"/>
        <v>6439.9644503896097</v>
      </c>
      <c r="M541" s="92">
        <v>534</v>
      </c>
      <c r="N541" s="70">
        <f t="shared" si="222"/>
        <v>3.3552209540339231</v>
      </c>
      <c r="O541" s="71">
        <f t="shared" si="217"/>
        <v>-23420.43843248866</v>
      </c>
      <c r="P541" s="75">
        <f t="shared" si="218"/>
        <v>9257.9751152727276</v>
      </c>
      <c r="R541" s="89">
        <v>534</v>
      </c>
      <c r="S541" s="82">
        <f t="shared" si="223"/>
        <v>3.3552209540339231</v>
      </c>
      <c r="T541" s="83">
        <f t="shared" si="219"/>
        <v>-9886.3406178409423</v>
      </c>
      <c r="U541" s="84">
        <f t="shared" si="220"/>
        <v>-16060.035549610389</v>
      </c>
      <c r="W541">
        <f t="shared" si="210"/>
        <v>140257.57148144225</v>
      </c>
      <c r="X541">
        <f t="shared" si="211"/>
        <v>30820.657634453528</v>
      </c>
      <c r="Z541">
        <f t="shared" si="212"/>
        <v>-415.82354228503664</v>
      </c>
      <c r="AA541">
        <f t="shared" si="213"/>
        <v>975.50003726660668</v>
      </c>
      <c r="AC541">
        <f t="shared" si="206"/>
        <v>-62.101523504816249</v>
      </c>
      <c r="AD541">
        <f t="shared" si="207"/>
        <v>-14.2064714138823</v>
      </c>
      <c r="AF541" s="50">
        <f t="shared" si="200"/>
        <v>-33.915497456998239</v>
      </c>
      <c r="AG541" s="59">
        <f t="shared" si="208"/>
        <v>-6.5769805173463798</v>
      </c>
      <c r="AI541" s="12">
        <f t="shared" si="201"/>
        <v>-6.8003374619531716</v>
      </c>
      <c r="AJ541" s="62">
        <f t="shared" si="209"/>
        <v>-0.88349958622997959</v>
      </c>
      <c r="AL541" s="40">
        <f t="shared" si="202"/>
        <v>-21.385688585864841</v>
      </c>
      <c r="AM541" s="65">
        <f t="shared" si="214"/>
        <v>-6.7459913103059401</v>
      </c>
      <c r="AO541">
        <f t="shared" si="203"/>
        <v>122497.90435398309</v>
      </c>
      <c r="AP541">
        <f t="shared" si="204"/>
        <v>161604.42135492674</v>
      </c>
      <c r="AQ541">
        <f t="shared" si="205"/>
        <v>152313.1469661766</v>
      </c>
    </row>
    <row r="542" spans="8:43" x14ac:dyDescent="0.3">
      <c r="H542" s="102">
        <v>535</v>
      </c>
      <c r="I542" s="48">
        <f t="shared" si="221"/>
        <v>3.3615041393411027</v>
      </c>
      <c r="J542" s="96">
        <f t="shared" si="215"/>
        <v>15120.416190306289</v>
      </c>
      <c r="K542" s="97">
        <f t="shared" si="216"/>
        <v>6409.28379301717</v>
      </c>
      <c r="M542" s="92">
        <v>535</v>
      </c>
      <c r="N542" s="70">
        <f t="shared" si="222"/>
        <v>3.3615041393411027</v>
      </c>
      <c r="O542" s="71">
        <f t="shared" si="217"/>
        <v>-23415.708666785598</v>
      </c>
      <c r="P542" s="75">
        <f t="shared" si="218"/>
        <v>9236.4986551120201</v>
      </c>
      <c r="R542" s="89">
        <v>535</v>
      </c>
      <c r="S542" s="82">
        <f t="shared" si="223"/>
        <v>3.3615041393411027</v>
      </c>
      <c r="T542" s="83">
        <f t="shared" si="219"/>
        <v>-9879.5838096937114</v>
      </c>
      <c r="U542" s="84">
        <f t="shared" si="220"/>
        <v>-16090.71620698283</v>
      </c>
      <c r="W542">
        <f t="shared" si="210"/>
        <v>140041.89701986164</v>
      </c>
      <c r="X542">
        <f t="shared" si="211"/>
        <v>31306.631844160096</v>
      </c>
      <c r="Z542">
        <f t="shared" si="212"/>
        <v>-446.87430403744474</v>
      </c>
      <c r="AA542">
        <f t="shared" si="213"/>
        <v>968.39680155966551</v>
      </c>
      <c r="AC542">
        <f t="shared" si="206"/>
        <v>-62.140777617601415</v>
      </c>
      <c r="AD542">
        <f t="shared" si="207"/>
        <v>-14.465389732955614</v>
      </c>
      <c r="AF542" s="50">
        <f t="shared" si="200"/>
        <v>-33.952140567172677</v>
      </c>
      <c r="AG542" s="59">
        <f t="shared" si="208"/>
        <v>-6.733366690049202</v>
      </c>
      <c r="AI542" s="12">
        <f t="shared" si="201"/>
        <v>-6.8101539601380532</v>
      </c>
      <c r="AJ542" s="62">
        <f t="shared" si="209"/>
        <v>-0.90664660899828575</v>
      </c>
      <c r="AL542" s="40">
        <f t="shared" si="202"/>
        <v>-21.37848309029069</v>
      </c>
      <c r="AM542" s="65">
        <f t="shared" si="214"/>
        <v>-6.8253764339081258</v>
      </c>
      <c r="AO542">
        <f t="shared" si="203"/>
        <v>122379.7890171839</v>
      </c>
      <c r="AP542">
        <f t="shared" si="204"/>
        <v>161453.96050347781</v>
      </c>
      <c r="AQ542">
        <f t="shared" si="205"/>
        <v>152254.57642997379</v>
      </c>
    </row>
    <row r="543" spans="8:43" x14ac:dyDescent="0.3">
      <c r="H543" s="103">
        <v>536</v>
      </c>
      <c r="I543" s="48">
        <f t="shared" si="221"/>
        <v>3.3677873246482823</v>
      </c>
      <c r="J543" s="96">
        <f t="shared" si="215"/>
        <v>15127.365636067141</v>
      </c>
      <c r="K543" s="97">
        <f t="shared" si="216"/>
        <v>6378.6461952529771</v>
      </c>
      <c r="M543" s="92">
        <v>536</v>
      </c>
      <c r="N543" s="70">
        <f t="shared" si="222"/>
        <v>3.3677873246482823</v>
      </c>
      <c r="O543" s="71">
        <f t="shared" si="217"/>
        <v>-23410.844054753001</v>
      </c>
      <c r="P543" s="75">
        <f t="shared" si="218"/>
        <v>9215.0523366770831</v>
      </c>
      <c r="R543" s="89">
        <v>536</v>
      </c>
      <c r="S543" s="82">
        <f t="shared" si="223"/>
        <v>3.3677873246482823</v>
      </c>
      <c r="T543" s="83">
        <f t="shared" si="219"/>
        <v>-9872.6343639328588</v>
      </c>
      <c r="U543" s="84">
        <f t="shared" si="220"/>
        <v>-16121.353804747023</v>
      </c>
      <c r="W543">
        <f t="shared" si="210"/>
        <v>139810.69227064072</v>
      </c>
      <c r="X543">
        <f t="shared" si="211"/>
        <v>31789.022071223306</v>
      </c>
      <c r="Z543">
        <f t="shared" si="212"/>
        <v>-477.94469284624546</v>
      </c>
      <c r="AA543">
        <f t="shared" si="213"/>
        <v>961.1641066931877</v>
      </c>
      <c r="AC543">
        <f t="shared" si="206"/>
        <v>-62.191755961572397</v>
      </c>
      <c r="AD543">
        <f t="shared" si="207"/>
        <v>-14.728232709504715</v>
      </c>
      <c r="AF543" s="50">
        <f t="shared" si="200"/>
        <v>-33.995781206476707</v>
      </c>
      <c r="AG543" s="59">
        <f t="shared" si="208"/>
        <v>-6.8919080960433838</v>
      </c>
      <c r="AI543" s="12">
        <f t="shared" si="201"/>
        <v>-6.8211327092942486</v>
      </c>
      <c r="AJ543" s="62">
        <f t="shared" si="209"/>
        <v>-0.93001168471166229</v>
      </c>
      <c r="AL543" s="40">
        <f t="shared" si="202"/>
        <v>-21.374842045801447</v>
      </c>
      <c r="AM543" s="65">
        <f t="shared" si="214"/>
        <v>-6.906312928749669</v>
      </c>
      <c r="AO543">
        <f t="shared" si="203"/>
        <v>122247.93894191648</v>
      </c>
      <c r="AP543">
        <f t="shared" si="204"/>
        <v>161289.23971189672</v>
      </c>
      <c r="AQ543">
        <f t="shared" si="205"/>
        <v>152181.9607650119</v>
      </c>
    </row>
    <row r="544" spans="8:43" x14ac:dyDescent="0.3">
      <c r="H544" s="102">
        <v>537</v>
      </c>
      <c r="I544" s="48">
        <f t="shared" si="221"/>
        <v>3.374070509955462</v>
      </c>
      <c r="J544" s="96">
        <f t="shared" si="215"/>
        <v>15134.507445089395</v>
      </c>
      <c r="K544" s="97">
        <f t="shared" si="216"/>
        <v>6348.0528666169303</v>
      </c>
      <c r="M544" s="92">
        <v>537</v>
      </c>
      <c r="N544" s="70">
        <f t="shared" si="222"/>
        <v>3.374070509955462</v>
      </c>
      <c r="O544" s="71">
        <f t="shared" si="217"/>
        <v>-23405.844788437422</v>
      </c>
      <c r="P544" s="75">
        <f t="shared" si="218"/>
        <v>9193.6370066318505</v>
      </c>
      <c r="R544" s="89">
        <v>537</v>
      </c>
      <c r="S544" s="82">
        <f t="shared" si="223"/>
        <v>3.374070509955462</v>
      </c>
      <c r="T544" s="83">
        <f t="shared" si="219"/>
        <v>-9865.4925549106047</v>
      </c>
      <c r="U544" s="84">
        <f t="shared" si="220"/>
        <v>-16151.94713338307</v>
      </c>
      <c r="W544">
        <f t="shared" si="210"/>
        <v>139563.94595472238</v>
      </c>
      <c r="X544">
        <f t="shared" si="211"/>
        <v>32267.763095481208</v>
      </c>
      <c r="Z544">
        <f t="shared" si="212"/>
        <v>-509.04057082703167</v>
      </c>
      <c r="AA544">
        <f t="shared" si="213"/>
        <v>953.79999033843535</v>
      </c>
      <c r="AC544">
        <f t="shared" si="206"/>
        <v>-62.254523174709789</v>
      </c>
      <c r="AD544">
        <f t="shared" si="207"/>
        <v>-14.995225310662022</v>
      </c>
      <c r="AF544" s="50">
        <f t="shared" si="200"/>
        <v>-34.04647278158189</v>
      </c>
      <c r="AG544" s="59">
        <f t="shared" si="208"/>
        <v>-7.0527529461958469</v>
      </c>
      <c r="AI544" s="12">
        <f t="shared" si="201"/>
        <v>-6.8332851550578333</v>
      </c>
      <c r="AJ544" s="62">
        <f t="shared" si="209"/>
        <v>-0.95361125651701828</v>
      </c>
      <c r="AL544" s="40">
        <f t="shared" si="202"/>
        <v>-21.374765238070069</v>
      </c>
      <c r="AM544" s="65">
        <f t="shared" si="214"/>
        <v>-6.9888611079491563</v>
      </c>
      <c r="AO544">
        <f t="shared" si="203"/>
        <v>122102.33110394599</v>
      </c>
      <c r="AP544">
        <f t="shared" si="204"/>
        <v>161110.22972461444</v>
      </c>
      <c r="AQ544">
        <f t="shared" si="205"/>
        <v>152095.28558785256</v>
      </c>
    </row>
    <row r="545" spans="8:43" x14ac:dyDescent="0.3">
      <c r="H545" s="103">
        <v>538</v>
      </c>
      <c r="I545" s="48">
        <f t="shared" si="221"/>
        <v>3.3803536952626416</v>
      </c>
      <c r="J545" s="96">
        <f t="shared" si="215"/>
        <v>15141.841335426659</v>
      </c>
      <c r="K545" s="97">
        <f t="shared" si="216"/>
        <v>6317.5050148812597</v>
      </c>
      <c r="M545" s="92">
        <v>538</v>
      </c>
      <c r="N545" s="70">
        <f t="shared" si="222"/>
        <v>3.3803536952626416</v>
      </c>
      <c r="O545" s="71">
        <f t="shared" si="217"/>
        <v>-23400.71106520134</v>
      </c>
      <c r="P545" s="75">
        <f t="shared" si="218"/>
        <v>9172.2535104168819</v>
      </c>
      <c r="R545" s="89">
        <v>538</v>
      </c>
      <c r="S545" s="82">
        <f t="shared" si="223"/>
        <v>3.3803536952626416</v>
      </c>
      <c r="T545" s="83">
        <f t="shared" si="219"/>
        <v>-9858.1586645733405</v>
      </c>
      <c r="U545" s="84">
        <f t="shared" si="220"/>
        <v>-16182.494985118741</v>
      </c>
      <c r="W545">
        <f t="shared" si="210"/>
        <v>139301.64385391204</v>
      </c>
      <c r="X545">
        <f t="shared" si="211"/>
        <v>32742.788687486591</v>
      </c>
      <c r="Z545">
        <f t="shared" si="212"/>
        <v>-540.16783241438657</v>
      </c>
      <c r="AA545">
        <f t="shared" si="213"/>
        <v>946.3023776831044</v>
      </c>
      <c r="AC545">
        <f t="shared" si="206"/>
        <v>-62.329156327578055</v>
      </c>
      <c r="AD545">
        <f t="shared" si="207"/>
        <v>-15.266598946090692</v>
      </c>
      <c r="AF545" s="50">
        <f t="shared" si="200"/>
        <v>-34.10427659627787</v>
      </c>
      <c r="AG545" s="59">
        <f t="shared" si="208"/>
        <v>-7.2160535232323815</v>
      </c>
      <c r="AI545" s="12">
        <f t="shared" si="201"/>
        <v>-6.8466239436552758</v>
      </c>
      <c r="AJ545" s="62">
        <f t="shared" si="209"/>
        <v>-0.97746211405096051</v>
      </c>
      <c r="AL545" s="40">
        <f t="shared" si="202"/>
        <v>-21.37825578764491</v>
      </c>
      <c r="AM545" s="65">
        <f t="shared" si="214"/>
        <v>-7.0730833088073508</v>
      </c>
      <c r="AO545">
        <f t="shared" si="203"/>
        <v>121942.93996360253</v>
      </c>
      <c r="AP545">
        <f t="shared" si="204"/>
        <v>160916.89834148029</v>
      </c>
      <c r="AQ545">
        <f t="shared" si="205"/>
        <v>151994.53375236646</v>
      </c>
    </row>
    <row r="546" spans="8:43" x14ac:dyDescent="0.3">
      <c r="H546" s="102">
        <v>539</v>
      </c>
      <c r="I546" s="48">
        <f t="shared" si="221"/>
        <v>3.3866368805698213</v>
      </c>
      <c r="J546" s="96">
        <f t="shared" si="215"/>
        <v>15149.367017549499</v>
      </c>
      <c r="K546" s="97">
        <f t="shared" si="216"/>
        <v>6287.0038460228461</v>
      </c>
      <c r="M546" s="92">
        <v>539</v>
      </c>
      <c r="N546" s="70">
        <f t="shared" si="222"/>
        <v>3.3866368805698213</v>
      </c>
      <c r="O546" s="71">
        <f t="shared" si="217"/>
        <v>-23395.44308771535</v>
      </c>
      <c r="P546" s="75">
        <f t="shared" si="218"/>
        <v>9150.9026922159919</v>
      </c>
      <c r="R546" s="89">
        <v>539</v>
      </c>
      <c r="S546" s="82">
        <f t="shared" si="223"/>
        <v>3.3866368805698213</v>
      </c>
      <c r="T546" s="83">
        <f t="shared" si="219"/>
        <v>-9850.632982450501</v>
      </c>
      <c r="U546" s="84">
        <f t="shared" si="220"/>
        <v>-16212.996153977154</v>
      </c>
      <c r="W546">
        <f t="shared" si="210"/>
        <v>139023.76879316391</v>
      </c>
      <c r="X546">
        <f t="shared" si="211"/>
        <v>33214.031551459884</v>
      </c>
      <c r="Z546">
        <f t="shared" si="212"/>
        <v>-571.33241057817554</v>
      </c>
      <c r="AA546">
        <f t="shared" si="213"/>
        <v>938.66907821005907</v>
      </c>
      <c r="AC546">
        <f t="shared" si="206"/>
        <v>-62.415745131333004</v>
      </c>
      <c r="AD546">
        <f t="shared" si="207"/>
        <v>-15.54259201317296</v>
      </c>
      <c r="AF546" s="50">
        <f t="shared" si="200"/>
        <v>-34.169262017236882</v>
      </c>
      <c r="AG546" s="59">
        <f t="shared" si="208"/>
        <v>-7.3819665644110639</v>
      </c>
      <c r="AI546" s="12">
        <f t="shared" si="201"/>
        <v>-6.8611629534084431</v>
      </c>
      <c r="AJ546" s="62">
        <f t="shared" si="209"/>
        <v>-1.0015814270336811</v>
      </c>
      <c r="AL546" s="40">
        <f t="shared" si="202"/>
        <v>-21.385320160687677</v>
      </c>
      <c r="AM546" s="65">
        <f t="shared" si="214"/>
        <v>-7.1590440217282154</v>
      </c>
      <c r="AO546">
        <f t="shared" si="203"/>
        <v>121769.73744062198</v>
      </c>
      <c r="AP546">
        <f t="shared" si="204"/>
        <v>160709.21038339348</v>
      </c>
      <c r="AQ546">
        <f t="shared" si="205"/>
        <v>151879.68532964474</v>
      </c>
    </row>
    <row r="547" spans="8:43" x14ac:dyDescent="0.3">
      <c r="H547" s="103">
        <v>540</v>
      </c>
      <c r="I547" s="48">
        <f t="shared" si="221"/>
        <v>3.3929200658770009</v>
      </c>
      <c r="J547" s="96">
        <f t="shared" si="215"/>
        <v>15157.084194356874</v>
      </c>
      <c r="K547" s="97">
        <f t="shared" si="216"/>
        <v>6256.550564175609</v>
      </c>
      <c r="M547" s="92">
        <v>540</v>
      </c>
      <c r="N547" s="70">
        <f t="shared" si="222"/>
        <v>3.3929200658770009</v>
      </c>
      <c r="O547" s="71">
        <f t="shared" si="217"/>
        <v>-23390.041063950186</v>
      </c>
      <c r="P547" s="75">
        <f t="shared" si="218"/>
        <v>9129.5853949229258</v>
      </c>
      <c r="R547" s="89">
        <v>540</v>
      </c>
      <c r="S547" s="82">
        <f t="shared" si="223"/>
        <v>3.3929200658770009</v>
      </c>
      <c r="T547" s="83">
        <f t="shared" si="219"/>
        <v>-9842.9158056431261</v>
      </c>
      <c r="U547" s="84">
        <f t="shared" si="220"/>
        <v>-16243.44943582439</v>
      </c>
      <c r="W547">
        <f t="shared" si="210"/>
        <v>138730.3006197334</v>
      </c>
      <c r="X547">
        <f t="shared" si="211"/>
        <v>33681.423266563266</v>
      </c>
      <c r="Z547">
        <f t="shared" si="212"/>
        <v>-602.54028314384209</v>
      </c>
      <c r="AA547">
        <f t="shared" si="213"/>
        <v>930.89778220347262</v>
      </c>
      <c r="AC547">
        <f t="shared" si="206"/>
        <v>-62.514392178608212</v>
      </c>
      <c r="AD547">
        <f t="shared" si="207"/>
        <v>-15.82345046813148</v>
      </c>
      <c r="AF547" s="50">
        <f t="shared" si="200"/>
        <v>-34.241506661712926</v>
      </c>
      <c r="AG547" s="59">
        <f t="shared" si="208"/>
        <v>-7.5506536622560505</v>
      </c>
      <c r="AI547" s="12">
        <f t="shared" si="201"/>
        <v>-6.8769173295181751</v>
      </c>
      <c r="AJ547" s="62">
        <f t="shared" si="209"/>
        <v>-1.0259867801777327</v>
      </c>
      <c r="AL547" s="40">
        <f t="shared" si="202"/>
        <v>-21.395968187377115</v>
      </c>
      <c r="AM547" s="65">
        <f t="shared" si="214"/>
        <v>-7.2468100256976955</v>
      </c>
      <c r="AO547">
        <f t="shared" si="203"/>
        <v>121582.69288642691</v>
      </c>
      <c r="AP547">
        <f t="shared" si="204"/>
        <v>160487.12765440429</v>
      </c>
      <c r="AQ547">
        <f t="shared" si="205"/>
        <v>151750.71758478516</v>
      </c>
    </row>
    <row r="548" spans="8:43" x14ac:dyDescent="0.3">
      <c r="H548" s="102">
        <v>541</v>
      </c>
      <c r="I548" s="48">
        <f t="shared" si="221"/>
        <v>3.3992032511841805</v>
      </c>
      <c r="J548" s="96">
        <f t="shared" si="215"/>
        <v>15164.992561187855</v>
      </c>
      <c r="K548" s="97">
        <f t="shared" si="216"/>
        <v>6226.1463715829723</v>
      </c>
      <c r="M548" s="92">
        <v>541</v>
      </c>
      <c r="N548" s="70">
        <f t="shared" si="222"/>
        <v>3.3992032511841805</v>
      </c>
      <c r="O548" s="71">
        <f t="shared" si="217"/>
        <v>-23384.505207168502</v>
      </c>
      <c r="P548" s="75">
        <f t="shared" si="218"/>
        <v>9108.3024601080797</v>
      </c>
      <c r="R548" s="89">
        <v>541</v>
      </c>
      <c r="S548" s="82">
        <f t="shared" si="223"/>
        <v>3.3992032511841805</v>
      </c>
      <c r="T548" s="83">
        <f t="shared" si="219"/>
        <v>-9835.0074388121448</v>
      </c>
      <c r="U548" s="84">
        <f t="shared" si="220"/>
        <v>-16273.853628417028</v>
      </c>
      <c r="W548">
        <f t="shared" si="210"/>
        <v>138421.21617913916</v>
      </c>
      <c r="X548">
        <f t="shared" si="211"/>
        <v>34144.89422635649</v>
      </c>
      <c r="Z548">
        <f t="shared" si="212"/>
        <v>-633.79747923314619</v>
      </c>
      <c r="AA548">
        <f t="shared" si="213"/>
        <v>922.98605696940683</v>
      </c>
      <c r="AC548">
        <f t="shared" si="206"/>
        <v>-62.625213218428286</v>
      </c>
      <c r="AD548">
        <f t="shared" si="207"/>
        <v>-16.109428425762953</v>
      </c>
      <c r="AF548" s="50">
        <f t="shared" si="200"/>
        <v>-34.321096608072708</v>
      </c>
      <c r="AG548" s="59">
        <f t="shared" si="208"/>
        <v>-7.7222816853299054</v>
      </c>
      <c r="AI548" s="12">
        <f t="shared" si="201"/>
        <v>-6.8939035222903753</v>
      </c>
      <c r="AJ548" s="62">
        <f t="shared" si="209"/>
        <v>-1.0506962095543233</v>
      </c>
      <c r="AL548" s="40">
        <f t="shared" si="202"/>
        <v>-21.410213088065209</v>
      </c>
      <c r="AM548" s="65">
        <f t="shared" si="214"/>
        <v>-7.336450530878726</v>
      </c>
      <c r="AO548">
        <f t="shared" si="203"/>
        <v>121381.77305378322</v>
      </c>
      <c r="AP548">
        <f t="shared" si="204"/>
        <v>160250.60890018323</v>
      </c>
      <c r="AQ548">
        <f t="shared" si="205"/>
        <v>151607.60495048767</v>
      </c>
    </row>
    <row r="549" spans="8:43" x14ac:dyDescent="0.3">
      <c r="H549" s="103">
        <v>542</v>
      </c>
      <c r="I549" s="48">
        <f t="shared" si="221"/>
        <v>3.4054864364913602</v>
      </c>
      <c r="J549" s="96">
        <f t="shared" si="215"/>
        <v>15173.091805833661</v>
      </c>
      <c r="K549" s="97">
        <f t="shared" si="216"/>
        <v>6195.7924685503976</v>
      </c>
      <c r="M549" s="92">
        <v>542</v>
      </c>
      <c r="N549" s="70">
        <f t="shared" si="222"/>
        <v>3.4054864364913602</v>
      </c>
      <c r="O549" s="71">
        <f t="shared" si="217"/>
        <v>-23378.835735916437</v>
      </c>
      <c r="P549" s="75">
        <f t="shared" si="218"/>
        <v>9087.0547279852781</v>
      </c>
      <c r="R549" s="89">
        <v>542</v>
      </c>
      <c r="S549" s="82">
        <f t="shared" si="223"/>
        <v>3.4054864364913602</v>
      </c>
      <c r="T549" s="83">
        <f t="shared" si="219"/>
        <v>-9826.9081941663389</v>
      </c>
      <c r="U549" s="84">
        <f t="shared" si="220"/>
        <v>-16304.207531449601</v>
      </c>
      <c r="W549">
        <f t="shared" si="210"/>
        <v>138096.4892878703</v>
      </c>
      <c r="X549">
        <f t="shared" si="211"/>
        <v>34604.373576287973</v>
      </c>
      <c r="Z549">
        <f t="shared" si="212"/>
        <v>-665.11008584236038</v>
      </c>
      <c r="AA549">
        <f t="shared" si="213"/>
        <v>914.9313427565254</v>
      </c>
      <c r="AC549">
        <f t="shared" si="206"/>
        <v>-62.748337466467881</v>
      </c>
      <c r="AD549">
        <f t="shared" si="207"/>
        <v>-16.400788790656033</v>
      </c>
      <c r="AF549" s="50">
        <f t="shared" si="200"/>
        <v>-34.408126630176582</v>
      </c>
      <c r="AG549" s="59">
        <f t="shared" si="208"/>
        <v>-7.8970232211662976</v>
      </c>
      <c r="AI549" s="12">
        <f t="shared" si="201"/>
        <v>-6.9121393289834421</v>
      </c>
      <c r="AJ549" s="62">
        <f t="shared" si="209"/>
        <v>-1.0757282405682702</v>
      </c>
      <c r="AL549" s="40">
        <f t="shared" si="202"/>
        <v>-21.428071507307855</v>
      </c>
      <c r="AM549" s="65">
        <f t="shared" si="214"/>
        <v>-7.428037328921465</v>
      </c>
      <c r="AO549">
        <f t="shared" si="203"/>
        <v>121166.94206376193</v>
      </c>
      <c r="AP549">
        <f t="shared" si="204"/>
        <v>159999.6097627467</v>
      </c>
      <c r="AQ549">
        <f t="shared" si="205"/>
        <v>151450.31899738446</v>
      </c>
    </row>
    <row r="550" spans="8:43" x14ac:dyDescent="0.3">
      <c r="H550" s="102">
        <v>543</v>
      </c>
      <c r="I550" s="48">
        <f t="shared" si="221"/>
        <v>3.4117696217985398</v>
      </c>
      <c r="J550" s="96">
        <f t="shared" si="215"/>
        <v>15181.381608549984</v>
      </c>
      <c r="K550" s="97">
        <f t="shared" si="216"/>
        <v>6165.4900533980053</v>
      </c>
      <c r="M550" s="92">
        <v>543</v>
      </c>
      <c r="N550" s="70">
        <f t="shared" si="222"/>
        <v>3.4117696217985398</v>
      </c>
      <c r="O550" s="71">
        <f t="shared" si="217"/>
        <v>-23373.032874015011</v>
      </c>
      <c r="P550" s="75">
        <f t="shared" si="218"/>
        <v>9065.8430373786032</v>
      </c>
      <c r="R550" s="89">
        <v>543</v>
      </c>
      <c r="S550" s="82">
        <f t="shared" si="223"/>
        <v>3.4117696217985398</v>
      </c>
      <c r="T550" s="83">
        <f t="shared" si="219"/>
        <v>-9818.6183914500161</v>
      </c>
      <c r="U550" s="84">
        <f t="shared" si="220"/>
        <v>-16334.509946601995</v>
      </c>
      <c r="W550">
        <f t="shared" si="210"/>
        <v>137756.0907027658</v>
      </c>
      <c r="X550">
        <f t="shared" si="211"/>
        <v>35059.789149067401</v>
      </c>
      <c r="Z550">
        <f t="shared" si="212"/>
        <v>-696.48425457559426</v>
      </c>
      <c r="AA550">
        <f t="shared" si="213"/>
        <v>906.73094836119742</v>
      </c>
      <c r="AC550">
        <f t="shared" si="206"/>
        <v>-62.883907952134372</v>
      </c>
      <c r="AD550">
        <f t="shared" si="207"/>
        <v>-16.697803922974966</v>
      </c>
      <c r="AF550" s="50">
        <f t="shared" si="200"/>
        <v>-34.502700456734608</v>
      </c>
      <c r="AG550" s="59">
        <f t="shared" si="208"/>
        <v>-8.0750570436413387</v>
      </c>
      <c r="AI550" s="12">
        <f t="shared" si="201"/>
        <v>-6.9316439394781488</v>
      </c>
      <c r="AJ550" s="62">
        <f t="shared" si="209"/>
        <v>-1.1011019277031813</v>
      </c>
      <c r="AL550" s="40">
        <f t="shared" si="202"/>
        <v>-21.449563555921614</v>
      </c>
      <c r="AM550" s="65">
        <f t="shared" si="214"/>
        <v>-7.5216449516304458</v>
      </c>
      <c r="AO550">
        <f t="shared" si="203"/>
        <v>120938.16136992929</v>
      </c>
      <c r="AP550">
        <f t="shared" si="204"/>
        <v>159734.08273131624</v>
      </c>
      <c r="AQ550">
        <f t="shared" si="205"/>
        <v>151278.82840102041</v>
      </c>
    </row>
    <row r="551" spans="8:43" x14ac:dyDescent="0.3">
      <c r="H551" s="103">
        <v>544</v>
      </c>
      <c r="I551" s="48">
        <f t="shared" si="221"/>
        <v>3.4180528071057195</v>
      </c>
      <c r="J551" s="96">
        <f t="shared" si="215"/>
        <v>15189.861642069603</v>
      </c>
      <c r="K551" s="97">
        <f t="shared" si="216"/>
        <v>6135.2403224132568</v>
      </c>
      <c r="M551" s="92">
        <v>544</v>
      </c>
      <c r="N551" s="70">
        <f t="shared" si="222"/>
        <v>3.4180528071057195</v>
      </c>
      <c r="O551" s="71">
        <f t="shared" si="217"/>
        <v>-23367.096850551279</v>
      </c>
      <c r="P551" s="75">
        <f t="shared" si="218"/>
        <v>9044.66822568928</v>
      </c>
      <c r="R551" s="89">
        <v>544</v>
      </c>
      <c r="S551" s="82">
        <f t="shared" si="223"/>
        <v>3.4180528071057195</v>
      </c>
      <c r="T551" s="83">
        <f t="shared" si="219"/>
        <v>-9810.1383579303965</v>
      </c>
      <c r="U551" s="84">
        <f t="shared" si="220"/>
        <v>-16364.759677586744</v>
      </c>
      <c r="W551">
        <f t="shared" si="210"/>
        <v>137399.988086984</v>
      </c>
      <c r="X551">
        <f t="shared" si="211"/>
        <v>35511.06739775763</v>
      </c>
      <c r="Z551">
        <f t="shared" si="212"/>
        <v>-727.92620855166149</v>
      </c>
      <c r="AA551">
        <f t="shared" si="213"/>
        <v>898.38204639970991</v>
      </c>
      <c r="AC551">
        <f t="shared" si="206"/>
        <v>-63.032081904157721</v>
      </c>
      <c r="AD551">
        <f t="shared" si="207"/>
        <v>-17.000756342134252</v>
      </c>
      <c r="AF551" s="50">
        <f t="shared" si="200"/>
        <v>-34.604931056911575</v>
      </c>
      <c r="AG551" s="59">
        <f t="shared" si="208"/>
        <v>-8.256568607244807</v>
      </c>
      <c r="AI551" s="12">
        <f t="shared" si="201"/>
        <v>-6.9524379859890759</v>
      </c>
      <c r="AJ551" s="62">
        <f t="shared" si="209"/>
        <v>-1.1268368962091717</v>
      </c>
      <c r="AL551" s="40">
        <f t="shared" si="202"/>
        <v>-21.474712861257071</v>
      </c>
      <c r="AM551" s="65">
        <f t="shared" si="214"/>
        <v>-7.6173508386802729</v>
      </c>
      <c r="AO551">
        <f t="shared" si="203"/>
        <v>120695.38971968112</v>
      </c>
      <c r="AP551">
        <f t="shared" si="204"/>
        <v>159453.97708917654</v>
      </c>
      <c r="AQ551">
        <f t="shared" si="205"/>
        <v>151093.0989053901</v>
      </c>
    </row>
    <row r="552" spans="8:43" x14ac:dyDescent="0.3">
      <c r="H552" s="102">
        <v>545</v>
      </c>
      <c r="I552" s="48">
        <f t="shared" si="221"/>
        <v>3.4243359924128991</v>
      </c>
      <c r="J552" s="96">
        <f t="shared" si="215"/>
        <v>15198.531571615318</v>
      </c>
      <c r="K552" s="97">
        <f t="shared" si="216"/>
        <v>6105.0444698037363</v>
      </c>
      <c r="M552" s="92">
        <v>545</v>
      </c>
      <c r="N552" s="70">
        <f t="shared" si="222"/>
        <v>3.4243359924128991</v>
      </c>
      <c r="O552" s="71">
        <f t="shared" si="217"/>
        <v>-23361.027899869277</v>
      </c>
      <c r="P552" s="75">
        <f t="shared" si="218"/>
        <v>9023.5311288626144</v>
      </c>
      <c r="R552" s="89">
        <v>545</v>
      </c>
      <c r="S552" s="82">
        <f t="shared" si="223"/>
        <v>3.4243359924128991</v>
      </c>
      <c r="T552" s="83">
        <f t="shared" si="219"/>
        <v>-9801.4684283846818</v>
      </c>
      <c r="U552" s="84">
        <f t="shared" si="220"/>
        <v>-16394.955530196265</v>
      </c>
      <c r="W552">
        <f t="shared" si="210"/>
        <v>137028.14597247014</v>
      </c>
      <c r="X552">
        <f t="shared" si="211"/>
        <v>35958.133326414718</v>
      </c>
      <c r="Z552">
        <f t="shared" si="212"/>
        <v>-759.4422495037403</v>
      </c>
      <c r="AA552">
        <f t="shared" si="213"/>
        <v>889.88166822864275</v>
      </c>
      <c r="AC552">
        <f t="shared" si="206"/>
        <v>-63.19303117655933</v>
      </c>
      <c r="AD552">
        <f t="shared" si="207"/>
        <v>-17.309939471953179</v>
      </c>
      <c r="AF552" s="50">
        <f t="shared" si="200"/>
        <v>-34.714940953584069</v>
      </c>
      <c r="AG552" s="59">
        <f t="shared" si="208"/>
        <v>-8.4417505709106084</v>
      </c>
      <c r="AI552" s="12">
        <f t="shared" si="201"/>
        <v>-6.9745435970621035</v>
      </c>
      <c r="AJ552" s="62">
        <f t="shared" si="209"/>
        <v>-1.1529533859182852</v>
      </c>
      <c r="AL552" s="40">
        <f t="shared" si="202"/>
        <v>-21.503546625913156</v>
      </c>
      <c r="AM552" s="65">
        <f t="shared" si="214"/>
        <v>-7.7152355151242862</v>
      </c>
      <c r="AO552">
        <f t="shared" si="203"/>
        <v>120438.58311262955</v>
      </c>
      <c r="AP552">
        <f t="shared" si="204"/>
        <v>159159.23885638342</v>
      </c>
      <c r="AQ552">
        <f t="shared" si="205"/>
        <v>150893.09328292645</v>
      </c>
    </row>
    <row r="553" spans="8:43" x14ac:dyDescent="0.3">
      <c r="H553" s="103">
        <v>546</v>
      </c>
      <c r="I553" s="48">
        <f t="shared" si="221"/>
        <v>3.4306191777200787</v>
      </c>
      <c r="J553" s="96">
        <f t="shared" si="215"/>
        <v>15207.391054913154</v>
      </c>
      <c r="K553" s="97">
        <f t="shared" si="216"/>
        <v>6074.9036876500013</v>
      </c>
      <c r="M553" s="92">
        <v>546</v>
      </c>
      <c r="N553" s="70">
        <f t="shared" si="222"/>
        <v>3.4306191777200787</v>
      </c>
      <c r="O553" s="71">
        <f t="shared" si="217"/>
        <v>-23354.826261560793</v>
      </c>
      <c r="P553" s="75">
        <f t="shared" si="218"/>
        <v>9002.4325813550022</v>
      </c>
      <c r="R553" s="89">
        <v>546</v>
      </c>
      <c r="S553" s="82">
        <f t="shared" si="223"/>
        <v>3.4306191777200787</v>
      </c>
      <c r="T553" s="83">
        <f t="shared" si="219"/>
        <v>-9792.6089450868458</v>
      </c>
      <c r="U553" s="84">
        <f t="shared" si="220"/>
        <v>-16425.096312349997</v>
      </c>
      <c r="W553">
        <f t="shared" si="210"/>
        <v>136640.52571882121</v>
      </c>
      <c r="X553">
        <f t="shared" si="211"/>
        <v>36400.910418095045</v>
      </c>
      <c r="Z553">
        <f t="shared" si="212"/>
        <v>-791.03876509201996</v>
      </c>
      <c r="AA553">
        <f t="shared" si="213"/>
        <v>881.22669849266617</v>
      </c>
      <c r="AC553">
        <f t="shared" si="206"/>
        <v>-63.366942717084846</v>
      </c>
      <c r="AD553">
        <f t="shared" si="207"/>
        <v>-17.625658431176369</v>
      </c>
      <c r="AF553" s="50">
        <f t="shared" si="200"/>
        <v>-34.832862565804071</v>
      </c>
      <c r="AG553" s="59">
        <f t="shared" si="208"/>
        <v>-8.630803354289732</v>
      </c>
      <c r="AI553" s="12">
        <f t="shared" si="201"/>
        <v>-6.9979844561241427</v>
      </c>
      <c r="AJ553" s="62">
        <f t="shared" si="209"/>
        <v>-1.1794722973861671</v>
      </c>
      <c r="AL553" s="40">
        <f t="shared" si="202"/>
        <v>-21.536095695156632</v>
      </c>
      <c r="AM553" s="65">
        <f t="shared" si="214"/>
        <v>-7.8153827795004673</v>
      </c>
      <c r="AO553">
        <f t="shared" si="203"/>
        <v>120167.69475594407</v>
      </c>
      <c r="AP553">
        <f t="shared" si="204"/>
        <v>158849.81072816224</v>
      </c>
      <c r="AQ553">
        <f t="shared" si="205"/>
        <v>150678.77129082612</v>
      </c>
    </row>
    <row r="554" spans="8:43" x14ac:dyDescent="0.3">
      <c r="H554" s="102">
        <v>547</v>
      </c>
      <c r="I554" s="48">
        <f t="shared" si="221"/>
        <v>3.4369023630272584</v>
      </c>
      <c r="J554" s="96">
        <f t="shared" si="215"/>
        <v>15216.439742205883</v>
      </c>
      <c r="K554" s="97">
        <f t="shared" si="216"/>
        <v>6044.8191658585229</v>
      </c>
      <c r="M554" s="92">
        <v>547</v>
      </c>
      <c r="N554" s="70">
        <f t="shared" si="222"/>
        <v>3.4369023630272584</v>
      </c>
      <c r="O554" s="71">
        <f t="shared" si="217"/>
        <v>-23348.492180455883</v>
      </c>
      <c r="P554" s="75">
        <f t="shared" si="218"/>
        <v>8981.373416100967</v>
      </c>
      <c r="R554" s="89">
        <v>547</v>
      </c>
      <c r="S554" s="82">
        <f t="shared" si="223"/>
        <v>3.4369023630272584</v>
      </c>
      <c r="T554" s="83">
        <f t="shared" si="219"/>
        <v>-9783.5602577941172</v>
      </c>
      <c r="U554" s="84">
        <f t="shared" si="220"/>
        <v>-16455.180834141476</v>
      </c>
      <c r="W554">
        <f t="shared" si="210"/>
        <v>136237.08546843557</v>
      </c>
      <c r="X554">
        <f t="shared" si="211"/>
        <v>36839.320560037486</v>
      </c>
      <c r="Z554">
        <f t="shared" si="212"/>
        <v>-822.72223645056238</v>
      </c>
      <c r="AA554">
        <f t="shared" si="213"/>
        <v>872.41386927707799</v>
      </c>
      <c r="AC554">
        <f t="shared" si="206"/>
        <v>-63.554019080424546</v>
      </c>
      <c r="AD554">
        <f t="shared" si="207"/>
        <v>-17.948230873578993</v>
      </c>
      <c r="AF554" s="50">
        <f t="shared" si="200"/>
        <v>-34.958838582193714</v>
      </c>
      <c r="AG554" s="59">
        <f t="shared" si="208"/>
        <v>-8.823935729600775</v>
      </c>
      <c r="AI554" s="12">
        <f t="shared" si="201"/>
        <v>-7.0227858648808716</v>
      </c>
      <c r="AJ554" s="62">
        <f t="shared" si="209"/>
        <v>-1.2064152405743489</v>
      </c>
      <c r="AL554" s="40">
        <f t="shared" si="202"/>
        <v>-21.572394633349958</v>
      </c>
      <c r="AM554" s="65">
        <f t="shared" si="214"/>
        <v>-7.91787990340387</v>
      </c>
      <c r="AO554">
        <f t="shared" si="203"/>
        <v>119882.67501653871</v>
      </c>
      <c r="AP554">
        <f t="shared" si="204"/>
        <v>158525.63200881961</v>
      </c>
      <c r="AQ554">
        <f t="shared" si="205"/>
        <v>150450.08962358415</v>
      </c>
    </row>
    <row r="555" spans="8:43" x14ac:dyDescent="0.3">
      <c r="H555" s="103">
        <v>548</v>
      </c>
      <c r="I555" s="48">
        <f t="shared" si="221"/>
        <v>3.443185548334438</v>
      </c>
      <c r="J555" s="96">
        <f t="shared" si="215"/>
        <v>15225.677276266822</v>
      </c>
      <c r="K555" s="97">
        <f t="shared" si="216"/>
        <v>6014.7920921147079</v>
      </c>
      <c r="M555" s="92">
        <v>548</v>
      </c>
      <c r="N555" s="70">
        <f t="shared" si="222"/>
        <v>3.443185548334438</v>
      </c>
      <c r="O555" s="71">
        <f t="shared" si="217"/>
        <v>-23342.025906613224</v>
      </c>
      <c r="P555" s="75">
        <f t="shared" si="218"/>
        <v>8960.3544644802951</v>
      </c>
      <c r="R555" s="89">
        <v>548</v>
      </c>
      <c r="S555" s="82">
        <f t="shared" si="223"/>
        <v>3.443185548334438</v>
      </c>
      <c r="T555" s="83">
        <f t="shared" si="219"/>
        <v>-9774.3227237331776</v>
      </c>
      <c r="U555" s="84">
        <f t="shared" si="220"/>
        <v>-16485.207907885291</v>
      </c>
      <c r="W555">
        <f t="shared" si="210"/>
        <v>135817.78009782522</v>
      </c>
      <c r="X555">
        <f t="shared" si="211"/>
        <v>37273.28396581683</v>
      </c>
      <c r="Z555">
        <f t="shared" si="212"/>
        <v>-854.49924599077463</v>
      </c>
      <c r="AA555">
        <f t="shared" si="213"/>
        <v>863.43975384028852</v>
      </c>
      <c r="AC555">
        <f t="shared" si="206"/>
        <v>-63.754478988783596</v>
      </c>
      <c r="AD555">
        <f t="shared" si="207"/>
        <v>-18.27798788224159</v>
      </c>
      <c r="AF555" s="50">
        <f t="shared" si="200"/>
        <v>-35.093022367167947</v>
      </c>
      <c r="AG555" s="59">
        <f t="shared" si="208"/>
        <v>-9.0213654524714251</v>
      </c>
      <c r="AI555" s="12">
        <f t="shared" si="201"/>
        <v>-7.0489748118848938</v>
      </c>
      <c r="AJ555" s="62">
        <f t="shared" si="209"/>
        <v>-1.2338045863041418</v>
      </c>
      <c r="AL555" s="40">
        <f t="shared" si="202"/>
        <v>-21.612481809730753</v>
      </c>
      <c r="AM555" s="65">
        <f t="shared" si="214"/>
        <v>-8.0228178434660222</v>
      </c>
      <c r="AO555">
        <f t="shared" si="203"/>
        <v>119583.47136999061</v>
      </c>
      <c r="AP555">
        <f t="shared" si="204"/>
        <v>158186.63854097886</v>
      </c>
      <c r="AQ555">
        <f t="shared" si="205"/>
        <v>150207.00186159892</v>
      </c>
    </row>
    <row r="556" spans="8:43" x14ac:dyDescent="0.3">
      <c r="H556" s="102">
        <v>549</v>
      </c>
      <c r="I556" s="48">
        <f t="shared" si="221"/>
        <v>3.4494687336416177</v>
      </c>
      <c r="J556" s="96">
        <f t="shared" si="215"/>
        <v>15235.103292413944</v>
      </c>
      <c r="K556" s="97">
        <f t="shared" si="216"/>
        <v>5984.8236518360127</v>
      </c>
      <c r="M556" s="92">
        <v>549</v>
      </c>
      <c r="N556" s="70">
        <f t="shared" si="222"/>
        <v>3.4494687336416177</v>
      </c>
      <c r="O556" s="71">
        <f t="shared" si="217"/>
        <v>-23335.427695310238</v>
      </c>
      <c r="P556" s="75">
        <f t="shared" si="218"/>
        <v>8939.3765562852095</v>
      </c>
      <c r="R556" s="89">
        <v>549</v>
      </c>
      <c r="S556" s="82">
        <f t="shared" si="223"/>
        <v>3.4494687336416177</v>
      </c>
      <c r="T556" s="83">
        <f t="shared" si="219"/>
        <v>-9764.8967075860564</v>
      </c>
      <c r="U556" s="84">
        <f t="shared" si="220"/>
        <v>-16515.176348163986</v>
      </c>
      <c r="W556">
        <f t="shared" si="210"/>
        <v>135382.56116495625</v>
      </c>
      <c r="X556">
        <f t="shared" si="211"/>
        <v>37702.71909425169</v>
      </c>
      <c r="Z556">
        <f t="shared" si="212"/>
        <v>-886.37648548516643</v>
      </c>
      <c r="AA556">
        <f t="shared" si="213"/>
        <v>854.3007598991677</v>
      </c>
      <c r="AC556">
        <f t="shared" si="206"/>
        <v>-63.968557942633794</v>
      </c>
      <c r="AD556">
        <f t="shared" si="207"/>
        <v>-18.615274922989503</v>
      </c>
      <c r="AF556" s="50">
        <f t="shared" si="200"/>
        <v>-35.23557840207026</v>
      </c>
      <c r="AG556" s="59">
        <f t="shared" si="208"/>
        <v>-9.2233199354949811</v>
      </c>
      <c r="AI556" s="12">
        <f t="shared" si="201"/>
        <v>-7.0765800466300401</v>
      </c>
      <c r="AJ556" s="62">
        <f t="shared" si="209"/>
        <v>-1.2616635207322864</v>
      </c>
      <c r="AL556" s="40">
        <f t="shared" si="202"/>
        <v>-21.656399493933495</v>
      </c>
      <c r="AM556" s="65">
        <f t="shared" si="214"/>
        <v>-8.1302914667622357</v>
      </c>
      <c r="AO556">
        <f t="shared" si="203"/>
        <v>119270.02834606498</v>
      </c>
      <c r="AP556">
        <f t="shared" si="204"/>
        <v>157832.76262993176</v>
      </c>
      <c r="AQ556">
        <f t="shared" si="205"/>
        <v>149949.45841569512</v>
      </c>
    </row>
    <row r="557" spans="8:43" x14ac:dyDescent="0.3">
      <c r="H557" s="103">
        <v>550</v>
      </c>
      <c r="I557" s="48">
        <f t="shared" si="221"/>
        <v>3.4557519189487973</v>
      </c>
      <c r="J557" s="96">
        <f t="shared" si="215"/>
        <v>15244.717418524269</v>
      </c>
      <c r="K557" s="97">
        <f t="shared" si="216"/>
        <v>5954.915028125145</v>
      </c>
      <c r="M557" s="92">
        <v>550</v>
      </c>
      <c r="N557" s="70">
        <f t="shared" si="222"/>
        <v>3.4557519189487973</v>
      </c>
      <c r="O557" s="71">
        <f t="shared" si="217"/>
        <v>-23328.697807033011</v>
      </c>
      <c r="P557" s="75">
        <f t="shared" si="218"/>
        <v>8918.4405196876014</v>
      </c>
      <c r="R557" s="89">
        <v>550</v>
      </c>
      <c r="S557" s="82">
        <f t="shared" si="223"/>
        <v>3.4557519189487973</v>
      </c>
      <c r="T557" s="83">
        <f t="shared" si="219"/>
        <v>-9755.2825814757307</v>
      </c>
      <c r="U557" s="84">
        <f t="shared" si="220"/>
        <v>-16545.084971874854</v>
      </c>
      <c r="W557">
        <f t="shared" si="210"/>
        <v>134931.37685247083</v>
      </c>
      <c r="X557">
        <f t="shared" si="211"/>
        <v>38127.542564835901</v>
      </c>
      <c r="Z557">
        <f t="shared" si="212"/>
        <v>-918.36076445648337</v>
      </c>
      <c r="AA557">
        <f t="shared" si="213"/>
        <v>844.99312243767292</v>
      </c>
      <c r="AC557">
        <f t="shared" si="206"/>
        <v>-64.196508884779519</v>
      </c>
      <c r="AD557">
        <f t="shared" si="207"/>
        <v>-18.960452862451852</v>
      </c>
      <c r="AF557" s="50">
        <f t="shared" si="200"/>
        <v>-35.386682763524128</v>
      </c>
      <c r="AG557" s="59">
        <f t="shared" si="208"/>
        <v>-9.4300369685763492</v>
      </c>
      <c r="AI557" s="12">
        <f t="shared" si="201"/>
        <v>-7.1056321595621998</v>
      </c>
      <c r="AJ557" s="62">
        <f t="shared" si="209"/>
        <v>-1.2900161031194322</v>
      </c>
      <c r="AL557" s="40">
        <f t="shared" si="202"/>
        <v>-21.704193961693186</v>
      </c>
      <c r="AM557" s="65">
        <f t="shared" si="214"/>
        <v>-8.2403997907560687</v>
      </c>
      <c r="AO557">
        <f t="shared" si="203"/>
        <v>118942.28747071204</v>
      </c>
      <c r="AP557">
        <f t="shared" si="204"/>
        <v>157463.93296288198</v>
      </c>
      <c r="AQ557">
        <f t="shared" si="205"/>
        <v>149677.40646739793</v>
      </c>
    </row>
    <row r="558" spans="8:43" x14ac:dyDescent="0.3">
      <c r="H558" s="102">
        <v>551</v>
      </c>
      <c r="I558" s="48">
        <f t="shared" si="221"/>
        <v>3.4620351042559769</v>
      </c>
      <c r="J558" s="96">
        <f t="shared" si="215"/>
        <v>15254.519275048566</v>
      </c>
      <c r="K558" s="97">
        <f t="shared" si="216"/>
        <v>5925.0674017233587</v>
      </c>
      <c r="M558" s="92">
        <v>551</v>
      </c>
      <c r="N558" s="70">
        <f t="shared" si="222"/>
        <v>3.4620351042559769</v>
      </c>
      <c r="O558" s="71">
        <f t="shared" si="217"/>
        <v>-23321.836507466003</v>
      </c>
      <c r="P558" s="75">
        <f t="shared" si="218"/>
        <v>8897.5471812063515</v>
      </c>
      <c r="R558" s="89">
        <v>551</v>
      </c>
      <c r="S558" s="82">
        <f t="shared" si="223"/>
        <v>3.4620351042559769</v>
      </c>
      <c r="T558" s="83">
        <f t="shared" si="219"/>
        <v>-9745.4807249514342</v>
      </c>
      <c r="U558" s="84">
        <f t="shared" si="220"/>
        <v>-16574.932598276642</v>
      </c>
      <c r="W558">
        <f t="shared" si="210"/>
        <v>134464.17190663196</v>
      </c>
      <c r="X558">
        <f t="shared" si="211"/>
        <v>38547.669069446936</v>
      </c>
      <c r="Z558">
        <f t="shared" si="212"/>
        <v>-950.45901889887318</v>
      </c>
      <c r="AA558">
        <f t="shared" si="213"/>
        <v>835.51289600644702</v>
      </c>
      <c r="AC558">
        <f t="shared" si="206"/>
        <v>-64.438602921166151</v>
      </c>
      <c r="AD558">
        <f t="shared" si="207"/>
        <v>-19.313899056696407</v>
      </c>
      <c r="AF558" s="50">
        <f t="shared" si="200"/>
        <v>-35.546523641518576</v>
      </c>
      <c r="AG558" s="59">
        <f t="shared" si="208"/>
        <v>-9.6417654905272325</v>
      </c>
      <c r="AI558" s="12">
        <f t="shared" si="201"/>
        <v>-7.1361636684353291</v>
      </c>
      <c r="AJ558" s="62">
        <f t="shared" si="209"/>
        <v>-1.3188873271857771</v>
      </c>
      <c r="AL558" s="40">
        <f t="shared" si="202"/>
        <v>-21.755915611212249</v>
      </c>
      <c r="AM558" s="65">
        <f t="shared" si="214"/>
        <v>-8.3532462389833988</v>
      </c>
      <c r="AO558">
        <f t="shared" si="203"/>
        <v>118600.18720439225</v>
      </c>
      <c r="AP558">
        <f t="shared" si="204"/>
        <v>157080.07452283759</v>
      </c>
      <c r="AQ558">
        <f t="shared" si="205"/>
        <v>149390.78990477824</v>
      </c>
    </row>
    <row r="559" spans="8:43" x14ac:dyDescent="0.3">
      <c r="H559" s="103">
        <v>552</v>
      </c>
      <c r="I559" s="48">
        <f t="shared" si="221"/>
        <v>3.4683182895631566</v>
      </c>
      <c r="J559" s="96">
        <f t="shared" si="215"/>
        <v>15264.50847502632</v>
      </c>
      <c r="K559" s="97">
        <f t="shared" si="216"/>
        <v>5895.2819509638348</v>
      </c>
      <c r="M559" s="92">
        <v>552</v>
      </c>
      <c r="N559" s="70">
        <f t="shared" si="222"/>
        <v>3.4683182895631566</v>
      </c>
      <c r="O559" s="71">
        <f t="shared" si="217"/>
        <v>-23314.844067481579</v>
      </c>
      <c r="P559" s="75">
        <f t="shared" si="218"/>
        <v>8876.697365674685</v>
      </c>
      <c r="R559" s="89">
        <v>552</v>
      </c>
      <c r="S559" s="82">
        <f t="shared" si="223"/>
        <v>3.4683182895631566</v>
      </c>
      <c r="T559" s="83">
        <f t="shared" si="219"/>
        <v>-9735.4915249736805</v>
      </c>
      <c r="U559" s="84">
        <f t="shared" si="220"/>
        <v>-16604.718049036164</v>
      </c>
      <c r="W559">
        <f t="shared" si="210"/>
        <v>133980.88757181738</v>
      </c>
      <c r="X559">
        <f t="shared" si="211"/>
        <v>38963.011280068073</v>
      </c>
      <c r="Z559">
        <f t="shared" si="212"/>
        <v>-982.67832035945628</v>
      </c>
      <c r="AA559">
        <f t="shared" si="213"/>
        <v>825.85594647809887</v>
      </c>
      <c r="AC559">
        <f t="shared" si="206"/>
        <v>-64.695130102227438</v>
      </c>
      <c r="AD559">
        <f t="shared" si="207"/>
        <v>-19.676008516971422</v>
      </c>
      <c r="AF559" s="50">
        <f t="shared" si="200"/>
        <v>-35.715301900007582</v>
      </c>
      <c r="AG559" s="59">
        <f t="shared" si="208"/>
        <v>-9.8587664168077698</v>
      </c>
      <c r="AI559" s="12">
        <f t="shared" si="201"/>
        <v>-7.1682091114824162</v>
      </c>
      <c r="AJ559" s="62">
        <f t="shared" si="209"/>
        <v>-1.3483031863738306</v>
      </c>
      <c r="AL559" s="40">
        <f t="shared" si="202"/>
        <v>-21.811619090737434</v>
      </c>
      <c r="AM559" s="65">
        <f t="shared" si="214"/>
        <v>-8.4689389137898221</v>
      </c>
      <c r="AO559">
        <f t="shared" si="203"/>
        <v>118243.66287657434</v>
      </c>
      <c r="AP559">
        <f t="shared" si="204"/>
        <v>156681.10849688936</v>
      </c>
      <c r="AQ559">
        <f t="shared" si="205"/>
        <v>149089.54925367134</v>
      </c>
    </row>
    <row r="560" spans="8:43" x14ac:dyDescent="0.3">
      <c r="H560" s="102">
        <v>553</v>
      </c>
      <c r="I560" s="48">
        <f t="shared" si="221"/>
        <v>3.4746014748703362</v>
      </c>
      <c r="J560" s="96">
        <f t="shared" si="215"/>
        <v>15274.684624101017</v>
      </c>
      <c r="K560" s="97">
        <f t="shared" si="216"/>
        <v>5865.5598517251701</v>
      </c>
      <c r="M560" s="92">
        <v>553</v>
      </c>
      <c r="N560" s="70">
        <f t="shared" si="222"/>
        <v>3.4746014748703362</v>
      </c>
      <c r="O560" s="71">
        <f t="shared" si="217"/>
        <v>-23307.720763129288</v>
      </c>
      <c r="P560" s="75">
        <f t="shared" si="218"/>
        <v>8855.8918962076186</v>
      </c>
      <c r="R560" s="89">
        <v>553</v>
      </c>
      <c r="S560" s="82">
        <f t="shared" si="223"/>
        <v>3.4746014748703362</v>
      </c>
      <c r="T560" s="83">
        <f t="shared" si="219"/>
        <v>-9725.3153758989829</v>
      </c>
      <c r="U560" s="84">
        <f t="shared" si="220"/>
        <v>-16634.440148274829</v>
      </c>
      <c r="W560">
        <f t="shared" si="210"/>
        <v>133481.46152037487</v>
      </c>
      <c r="X560">
        <f t="shared" si="211"/>
        <v>39373.4797522425</v>
      </c>
      <c r="Z560">
        <f t="shared" si="212"/>
        <v>-1015.02588541057</v>
      </c>
      <c r="AA560">
        <f t="shared" si="213"/>
        <v>816.01794221961313</v>
      </c>
      <c r="AC560">
        <f t="shared" si="206"/>
        <v>-64.966400268922442</v>
      </c>
      <c r="AD560">
        <f t="shared" si="207"/>
        <v>-20.047195159710071</v>
      </c>
      <c r="AF560" s="50">
        <f t="shared" si="200"/>
        <v>-35.893231683058652</v>
      </c>
      <c r="AG560" s="59">
        <f t="shared" si="208"/>
        <v>-10.081313528792659</v>
      </c>
      <c r="AI560" s="12">
        <f t="shared" si="201"/>
        <v>-7.201805147919532</v>
      </c>
      <c r="AJ560" s="62">
        <f t="shared" si="209"/>
        <v>-1.3782907433672549</v>
      </c>
      <c r="AL560" s="40">
        <f t="shared" si="202"/>
        <v>-21.871363437944257</v>
      </c>
      <c r="AM560" s="65">
        <f t="shared" si="214"/>
        <v>-8.5875908875501565</v>
      </c>
      <c r="AO560">
        <f t="shared" si="203"/>
        <v>117872.64661623974</v>
      </c>
      <c r="AP560">
        <f t="shared" si="204"/>
        <v>156266.95217858994</v>
      </c>
      <c r="AQ560">
        <f t="shared" si="205"/>
        <v>148773.62160405517</v>
      </c>
    </row>
    <row r="561" spans="8:43" x14ac:dyDescent="0.3">
      <c r="H561" s="103">
        <v>554</v>
      </c>
      <c r="I561" s="48">
        <f t="shared" si="221"/>
        <v>3.4808846601775159</v>
      </c>
      <c r="J561" s="96">
        <f t="shared" si="215"/>
        <v>15285.047320535719</v>
      </c>
      <c r="K561" s="97">
        <f t="shared" si="216"/>
        <v>5835.9022773849492</v>
      </c>
      <c r="M561" s="92">
        <v>554</v>
      </c>
      <c r="N561" s="70">
        <f t="shared" si="222"/>
        <v>3.4808846601775159</v>
      </c>
      <c r="O561" s="71">
        <f t="shared" si="217"/>
        <v>-23300.466875624996</v>
      </c>
      <c r="P561" s="75">
        <f t="shared" si="218"/>
        <v>8835.1315941694647</v>
      </c>
      <c r="R561" s="89">
        <v>554</v>
      </c>
      <c r="S561" s="82">
        <f t="shared" si="223"/>
        <v>3.4808846601775159</v>
      </c>
      <c r="T561" s="83">
        <f t="shared" si="219"/>
        <v>-9714.9526794642807</v>
      </c>
      <c r="U561" s="84">
        <f t="shared" si="220"/>
        <v>-16664.09772261505</v>
      </c>
      <c r="W561">
        <f t="shared" si="210"/>
        <v>132965.82777763598</v>
      </c>
      <c r="X561">
        <f t="shared" si="211"/>
        <v>39778.98282395734</v>
      </c>
      <c r="Z561">
        <f t="shared" si="212"/>
        <v>-1047.5090855450312</v>
      </c>
      <c r="AA561">
        <f t="shared" si="213"/>
        <v>805.99434463975808</v>
      </c>
      <c r="AC561">
        <f t="shared" si="206"/>
        <v>-65.252743968038232</v>
      </c>
      <c r="AD561">
        <f t="shared" si="207"/>
        <v>-20.427893148661994</v>
      </c>
      <c r="AF561" s="50">
        <f t="shared" si="200"/>
        <v>-36.080541069897521</v>
      </c>
      <c r="AG561" s="59">
        <f t="shared" si="208"/>
        <v>-10.309694430485781</v>
      </c>
      <c r="AI561" s="12">
        <f t="shared" si="201"/>
        <v>-7.2369906663503585</v>
      </c>
      <c r="AJ561" s="62">
        <f t="shared" si="209"/>
        <v>-1.4088782042461847</v>
      </c>
      <c r="AL561" s="40">
        <f t="shared" si="202"/>
        <v>-21.935212231790345</v>
      </c>
      <c r="AM561" s="65">
        <f t="shared" si="214"/>
        <v>-8.7093205139300274</v>
      </c>
      <c r="AO561">
        <f t="shared" si="203"/>
        <v>117487.06727821512</v>
      </c>
      <c r="AP561">
        <f t="shared" si="204"/>
        <v>155837.51886412635</v>
      </c>
      <c r="AQ561">
        <f t="shared" si="205"/>
        <v>148442.94053135609</v>
      </c>
    </row>
    <row r="562" spans="8:43" x14ac:dyDescent="0.3">
      <c r="H562" s="102">
        <v>555</v>
      </c>
      <c r="I562" s="48">
        <f t="shared" si="221"/>
        <v>3.4871678454846955</v>
      </c>
      <c r="J562" s="96">
        <f t="shared" si="215"/>
        <v>15295.596155228915</v>
      </c>
      <c r="K562" s="97">
        <f t="shared" si="216"/>
        <v>5806.3103987734257</v>
      </c>
      <c r="M562" s="92">
        <v>555</v>
      </c>
      <c r="N562" s="70">
        <f t="shared" si="222"/>
        <v>3.4871678454846955</v>
      </c>
      <c r="O562" s="71">
        <f t="shared" si="217"/>
        <v>-23293.082691339761</v>
      </c>
      <c r="P562" s="75">
        <f t="shared" si="218"/>
        <v>8814.4172791413985</v>
      </c>
      <c r="R562" s="89">
        <v>555</v>
      </c>
      <c r="S562" s="82">
        <f t="shared" si="223"/>
        <v>3.4871678454846955</v>
      </c>
      <c r="T562" s="83">
        <f t="shared" si="219"/>
        <v>-9704.4038447710846</v>
      </c>
      <c r="U562" s="84">
        <f t="shared" si="220"/>
        <v>-16693.689601226575</v>
      </c>
      <c r="W562">
        <f t="shared" si="210"/>
        <v>132433.91664186746</v>
      </c>
      <c r="X562">
        <f t="shared" si="211"/>
        <v>40179.426509633631</v>
      </c>
      <c r="Z562">
        <f t="shared" si="212"/>
        <v>-1080.1354575290504</v>
      </c>
      <c r="AA562">
        <f t="shared" si="213"/>
        <v>795.78039806542711</v>
      </c>
      <c r="AC562">
        <f t="shared" si="206"/>
        <v>-65.554513441777573</v>
      </c>
      <c r="AD562">
        <f t="shared" si="207"/>
        <v>-20.818558337801978</v>
      </c>
      <c r="AF562" s="50">
        <f t="shared" si="200"/>
        <v>-36.277472782510408</v>
      </c>
      <c r="AG562" s="59">
        <f t="shared" si="208"/>
        <v>-10.544211579211535</v>
      </c>
      <c r="AI562" s="12">
        <f t="shared" si="201"/>
        <v>-7.2738069016961413</v>
      </c>
      <c r="AJ562" s="62">
        <f t="shared" si="209"/>
        <v>-1.4400949976949649</v>
      </c>
      <c r="AL562" s="40">
        <f t="shared" si="202"/>
        <v>-22.003233757571021</v>
      </c>
      <c r="AM562" s="65">
        <f t="shared" si="214"/>
        <v>-8.8342517608954783</v>
      </c>
      <c r="AO562">
        <f t="shared" si="203"/>
        <v>117086.85036514112</v>
      </c>
      <c r="AP562">
        <f t="shared" si="204"/>
        <v>155392.71774195269</v>
      </c>
      <c r="AQ562">
        <f t="shared" si="205"/>
        <v>148097.43601243012</v>
      </c>
    </row>
    <row r="563" spans="8:43" x14ac:dyDescent="0.3">
      <c r="H563" s="103">
        <v>556</v>
      </c>
      <c r="I563" s="48">
        <f t="shared" si="221"/>
        <v>3.4934510307918751</v>
      </c>
      <c r="J563" s="96">
        <f t="shared" si="215"/>
        <v>15306.330711730672</v>
      </c>
      <c r="K563" s="97">
        <f t="shared" si="216"/>
        <v>5776.7853841272972</v>
      </c>
      <c r="M563" s="92">
        <v>556</v>
      </c>
      <c r="N563" s="70">
        <f t="shared" si="222"/>
        <v>3.4934510307918751</v>
      </c>
      <c r="O563" s="71">
        <f t="shared" si="217"/>
        <v>-23285.56850178853</v>
      </c>
      <c r="P563" s="75">
        <f t="shared" si="218"/>
        <v>8793.7497688891071</v>
      </c>
      <c r="R563" s="89">
        <v>556</v>
      </c>
      <c r="S563" s="82">
        <f t="shared" si="223"/>
        <v>3.4934510307918751</v>
      </c>
      <c r="T563" s="83">
        <f t="shared" si="219"/>
        <v>-9693.6692882693278</v>
      </c>
      <c r="U563" s="84">
        <f t="shared" si="220"/>
        <v>-16723.214615872705</v>
      </c>
      <c r="W563">
        <f t="shared" si="210"/>
        <v>131885.6545989227</v>
      </c>
      <c r="X563">
        <f t="shared" si="211"/>
        <v>40574.714388874119</v>
      </c>
      <c r="Z563">
        <f t="shared" si="212"/>
        <v>-1112.9127142499392</v>
      </c>
      <c r="AA563">
        <f t="shared" si="213"/>
        <v>785.37111889652613</v>
      </c>
      <c r="AC563">
        <f t="shared" si="206"/>
        <v>-65.872083697143665</v>
      </c>
      <c r="AD563">
        <f t="shared" si="207"/>
        <v>-21.219669824544063</v>
      </c>
      <c r="AF563" s="50">
        <f t="shared" si="200"/>
        <v>-36.484284949829771</v>
      </c>
      <c r="AG563" s="59">
        <f t="shared" si="208"/>
        <v>-10.78518339749283</v>
      </c>
      <c r="AI563" s="12">
        <f t="shared" si="201"/>
        <v>-7.3122975613376076</v>
      </c>
      <c r="AJ563" s="62">
        <f t="shared" si="209"/>
        <v>-1.4719718597173155</v>
      </c>
      <c r="AL563" s="40">
        <f t="shared" si="202"/>
        <v>-22.075501185976286</v>
      </c>
      <c r="AM563" s="65">
        <f t="shared" si="214"/>
        <v>-8.962514567333919</v>
      </c>
      <c r="AO563">
        <f t="shared" si="203"/>
        <v>116671.91794487236</v>
      </c>
      <c r="AP563">
        <f t="shared" si="204"/>
        <v>154932.45377552271</v>
      </c>
      <c r="AQ563">
        <f t="shared" si="205"/>
        <v>147737.03433594605</v>
      </c>
    </row>
    <row r="564" spans="8:43" x14ac:dyDescent="0.3">
      <c r="H564" s="102">
        <v>557</v>
      </c>
      <c r="I564" s="48">
        <f t="shared" si="221"/>
        <v>3.4997342160990548</v>
      </c>
      <c r="J564" s="96">
        <f t="shared" si="215"/>
        <v>15317.250566259081</v>
      </c>
      <c r="K564" s="97">
        <f t="shared" si="216"/>
        <v>5747.3283990435875</v>
      </c>
      <c r="M564" s="92">
        <v>557</v>
      </c>
      <c r="N564" s="70">
        <f t="shared" si="222"/>
        <v>3.4997342160990548</v>
      </c>
      <c r="O564" s="71">
        <f t="shared" si="217"/>
        <v>-23277.924603618641</v>
      </c>
      <c r="P564" s="75">
        <f t="shared" si="218"/>
        <v>8773.1298793305104</v>
      </c>
      <c r="R564" s="89">
        <v>557</v>
      </c>
      <c r="S564" s="82">
        <f t="shared" si="223"/>
        <v>3.4997342160990548</v>
      </c>
      <c r="T564" s="83">
        <f t="shared" si="219"/>
        <v>-9682.7494337409189</v>
      </c>
      <c r="U564" s="84">
        <f t="shared" si="220"/>
        <v>-16752.671600956412</v>
      </c>
      <c r="W564">
        <f t="shared" si="210"/>
        <v>131320.96423133559</v>
      </c>
      <c r="X564">
        <f t="shared" si="211"/>
        <v>40964.747489594316</v>
      </c>
      <c r="Z564">
        <f t="shared" si="212"/>
        <v>-1145.8487560985111</v>
      </c>
      <c r="AA564">
        <f t="shared" si="213"/>
        <v>774.76128398425408</v>
      </c>
      <c r="AC564">
        <f t="shared" si="206"/>
        <v>-66.205853661181862</v>
      </c>
      <c r="AD564">
        <f t="shared" si="207"/>
        <v>-21.63173162377554</v>
      </c>
      <c r="AF564" s="50">
        <f t="shared" si="200"/>
        <v>-36.701251932919206</v>
      </c>
      <c r="AG564" s="59">
        <f t="shared" si="208"/>
        <v>-11.032945474087105</v>
      </c>
      <c r="AI564" s="12">
        <f t="shared" si="201"/>
        <v>-7.3525089612258796</v>
      </c>
      <c r="AJ564" s="62">
        <f t="shared" si="209"/>
        <v>-1.5045409243578762</v>
      </c>
      <c r="AL564" s="40">
        <f t="shared" si="202"/>
        <v>-22.15209276703677</v>
      </c>
      <c r="AM564" s="65">
        <f t="shared" si="214"/>
        <v>-9.0942452253305586</v>
      </c>
      <c r="AO564">
        <f t="shared" si="203"/>
        <v>116242.18856308842</v>
      </c>
      <c r="AP564">
        <f t="shared" si="204"/>
        <v>154456.6275787332</v>
      </c>
      <c r="AQ564">
        <f t="shared" si="205"/>
        <v>147361.65800687482</v>
      </c>
    </row>
    <row r="565" spans="8:43" x14ac:dyDescent="0.3">
      <c r="H565" s="103">
        <v>558</v>
      </c>
      <c r="I565" s="48">
        <f t="shared" si="221"/>
        <v>3.5060174014062344</v>
      </c>
      <c r="J565" s="96">
        <f t="shared" si="215"/>
        <v>15328.355287716986</v>
      </c>
      <c r="K565" s="97">
        <f t="shared" si="216"/>
        <v>5717.940606433629</v>
      </c>
      <c r="M565" s="92">
        <v>558</v>
      </c>
      <c r="N565" s="70">
        <f t="shared" si="222"/>
        <v>3.5060174014062344</v>
      </c>
      <c r="O565" s="71">
        <f t="shared" si="217"/>
        <v>-23270.15129859811</v>
      </c>
      <c r="P565" s="75">
        <f t="shared" si="218"/>
        <v>8752.5584245035407</v>
      </c>
      <c r="R565" s="89">
        <v>558</v>
      </c>
      <c r="S565" s="82">
        <f t="shared" si="223"/>
        <v>3.5060174014062344</v>
      </c>
      <c r="T565" s="83">
        <f t="shared" si="219"/>
        <v>-9671.6447122830141</v>
      </c>
      <c r="U565" s="84">
        <f t="shared" si="220"/>
        <v>-16782.059393566371</v>
      </c>
      <c r="W565">
        <f t="shared" si="210"/>
        <v>130739.76412157869</v>
      </c>
      <c r="X565">
        <f t="shared" si="211"/>
        <v>41349.424165133467</v>
      </c>
      <c r="Z565">
        <f t="shared" si="212"/>
        <v>-1178.9516829291019</v>
      </c>
      <c r="AA565">
        <f t="shared" si="213"/>
        <v>763.94541817236632</v>
      </c>
      <c r="AC565">
        <f t="shared" si="206"/>
        <v>-66.556247428731723</v>
      </c>
      <c r="AD565">
        <f t="shared" si="207"/>
        <v>-22.055274474325721</v>
      </c>
      <c r="AF565" s="50">
        <f t="shared" si="200"/>
        <v>-36.928665216009058</v>
      </c>
      <c r="AG565" s="59">
        <f t="shared" si="208"/>
        <v>-11.287851863008653</v>
      </c>
      <c r="AI565" s="12">
        <f t="shared" si="201"/>
        <v>-7.3944901727951278</v>
      </c>
      <c r="AJ565" s="62">
        <f t="shared" si="209"/>
        <v>-1.5378358209775189</v>
      </c>
      <c r="AL565" s="40">
        <f t="shared" si="202"/>
        <v>-22.233092039927534</v>
      </c>
      <c r="AM565" s="65">
        <f t="shared" si="214"/>
        <v>-9.2295867903395514</v>
      </c>
      <c r="AO565">
        <f t="shared" si="203"/>
        <v>115797.57715088001</v>
      </c>
      <c r="AP565">
        <f t="shared" si="204"/>
        <v>153965.13528365645</v>
      </c>
      <c r="AQ565">
        <f t="shared" si="205"/>
        <v>146971.22564476336</v>
      </c>
    </row>
    <row r="566" spans="8:43" x14ac:dyDescent="0.3">
      <c r="H566" s="102">
        <v>559</v>
      </c>
      <c r="I566" s="48">
        <f t="shared" si="221"/>
        <v>3.5123005867134141</v>
      </c>
      <c r="J566" s="96">
        <f t="shared" si="215"/>
        <v>15339.64443770899</v>
      </c>
      <c r="K566" s="97">
        <f t="shared" si="216"/>
        <v>5688.623166477154</v>
      </c>
      <c r="M566" s="92">
        <v>559</v>
      </c>
      <c r="N566" s="70">
        <f t="shared" si="222"/>
        <v>3.5123005867134141</v>
      </c>
      <c r="O566" s="71">
        <f t="shared" si="217"/>
        <v>-23262.248893603708</v>
      </c>
      <c r="P566" s="75">
        <f t="shared" si="218"/>
        <v>8732.0362165340084</v>
      </c>
      <c r="R566" s="89">
        <v>559</v>
      </c>
      <c r="S566" s="82">
        <f t="shared" si="223"/>
        <v>3.5123005867134141</v>
      </c>
      <c r="T566" s="83">
        <f t="shared" si="219"/>
        <v>-9660.3555622910098</v>
      </c>
      <c r="U566" s="84">
        <f t="shared" si="220"/>
        <v>-16811.376833522845</v>
      </c>
      <c r="W566">
        <f t="shared" si="210"/>
        <v>130141.96874918554</v>
      </c>
      <c r="X566">
        <f t="shared" si="211"/>
        <v>41728.639964910362</v>
      </c>
      <c r="Z566">
        <f t="shared" si="212"/>
        <v>-1212.2298066434678</v>
      </c>
      <c r="AA566">
        <f t="shared" si="213"/>
        <v>752.9177809352035</v>
      </c>
      <c r="AC566">
        <f t="shared" si="206"/>
        <v>-66.923715610000613</v>
      </c>
      <c r="AD566">
        <f t="shared" si="207"/>
        <v>-22.490857790719708</v>
      </c>
      <c r="AF566" s="50">
        <f t="shared" si="200"/>
        <v>-37.166834368710965</v>
      </c>
      <c r="AG566" s="59">
        <f t="shared" si="208"/>
        <v>-11.550276490327137</v>
      </c>
      <c r="AI566" s="12">
        <f t="shared" si="201"/>
        <v>-7.4382931815951485</v>
      </c>
      <c r="AJ566" s="62">
        <f t="shared" si="209"/>
        <v>-1.5718917786840347</v>
      </c>
      <c r="AL566" s="40">
        <f t="shared" si="202"/>
        <v>-22.318588059694505</v>
      </c>
      <c r="AM566" s="65">
        <f t="shared" si="214"/>
        <v>-9.3686895217085358</v>
      </c>
      <c r="AO566">
        <f t="shared" si="203"/>
        <v>115337.99492705787</v>
      </c>
      <c r="AP566">
        <f t="shared" si="204"/>
        <v>153457.86840010624</v>
      </c>
      <c r="AQ566">
        <f t="shared" si="205"/>
        <v>146565.65187544547</v>
      </c>
    </row>
    <row r="567" spans="8:43" x14ac:dyDescent="0.3">
      <c r="H567" s="103">
        <v>560</v>
      </c>
      <c r="I567" s="48">
        <f t="shared" si="221"/>
        <v>3.5185837720205937</v>
      </c>
      <c r="J567" s="96">
        <f t="shared" si="215"/>
        <v>15351.117570558788</v>
      </c>
      <c r="K567" s="97">
        <f t="shared" si="216"/>
        <v>5659.3772365764926</v>
      </c>
      <c r="M567" s="92">
        <v>560</v>
      </c>
      <c r="N567" s="70">
        <f t="shared" si="222"/>
        <v>3.5185837720205937</v>
      </c>
      <c r="O567" s="71">
        <f t="shared" si="217"/>
        <v>-23254.217700608846</v>
      </c>
      <c r="P567" s="75">
        <f t="shared" si="218"/>
        <v>8711.5640656035448</v>
      </c>
      <c r="R567" s="89">
        <v>560</v>
      </c>
      <c r="S567" s="82">
        <f t="shared" si="223"/>
        <v>3.5185837720205937</v>
      </c>
      <c r="T567" s="83">
        <f t="shared" si="219"/>
        <v>-9648.8824294412116</v>
      </c>
      <c r="U567" s="84">
        <f t="shared" si="220"/>
        <v>-16840.622763423507</v>
      </c>
      <c r="W567">
        <f t="shared" si="210"/>
        <v>129527.48838141255</v>
      </c>
      <c r="X567">
        <f t="shared" si="211"/>
        <v>42102.287498154117</v>
      </c>
      <c r="Z567">
        <f t="shared" si="212"/>
        <v>-1245.6916644484681</v>
      </c>
      <c r="AA567">
        <f t="shared" si="213"/>
        <v>741.67235203984364</v>
      </c>
      <c r="AC567">
        <f t="shared" si="206"/>
        <v>-67.308736785996274</v>
      </c>
      <c r="AD567">
        <f t="shared" si="207"/>
        <v>-22.939071774454234</v>
      </c>
      <c r="AF567" s="50">
        <f t="shared" si="200"/>
        <v>-37.416088085264256</v>
      </c>
      <c r="AG567" s="59">
        <f t="shared" si="208"/>
        <v>-11.820614679613959</v>
      </c>
      <c r="AI567" s="12">
        <f t="shared" si="201"/>
        <v>-7.4839730586582371</v>
      </c>
      <c r="AJ567" s="62">
        <f t="shared" si="209"/>
        <v>-1.6067457385805448</v>
      </c>
      <c r="AL567" s="40">
        <f t="shared" si="202"/>
        <v>-22.408675642073788</v>
      </c>
      <c r="AM567" s="65">
        <f t="shared" si="214"/>
        <v>-9.5117113562597311</v>
      </c>
      <c r="AO567">
        <f t="shared" si="203"/>
        <v>114863.34929491379</v>
      </c>
      <c r="AP567">
        <f t="shared" si="204"/>
        <v>152934.71366654336</v>
      </c>
      <c r="AQ567">
        <f t="shared" si="205"/>
        <v>146144.84721581166</v>
      </c>
    </row>
    <row r="568" spans="8:43" x14ac:dyDescent="0.3">
      <c r="H568" s="102">
        <v>561</v>
      </c>
      <c r="I568" s="48">
        <f t="shared" si="221"/>
        <v>3.5248669573277733</v>
      </c>
      <c r="J568" s="96">
        <f t="shared" si="215"/>
        <v>15362.774233326742</v>
      </c>
      <c r="K568" s="97">
        <f t="shared" si="216"/>
        <v>5630.2039713108807</v>
      </c>
      <c r="M568" s="92">
        <v>561</v>
      </c>
      <c r="N568" s="70">
        <f t="shared" si="222"/>
        <v>3.5248669573277733</v>
      </c>
      <c r="O568" s="71">
        <f t="shared" si="217"/>
        <v>-23246.058036671282</v>
      </c>
      <c r="P568" s="75">
        <f t="shared" si="218"/>
        <v>8691.1427799176163</v>
      </c>
      <c r="R568" s="89">
        <v>561</v>
      </c>
      <c r="S568" s="82">
        <f t="shared" si="223"/>
        <v>3.5248669573277733</v>
      </c>
      <c r="T568" s="83">
        <f t="shared" si="219"/>
        <v>-9637.2257666732585</v>
      </c>
      <c r="U568" s="84">
        <f t="shared" si="220"/>
        <v>-16869.796028689121</v>
      </c>
      <c r="W568">
        <f t="shared" si="210"/>
        <v>128896.22895709006</v>
      </c>
      <c r="X568">
        <f t="shared" si="211"/>
        <v>42470.256290202226</v>
      </c>
      <c r="Z568">
        <f t="shared" si="212"/>
        <v>-1279.3460328414662</v>
      </c>
      <c r="AA568">
        <f t="shared" si="213"/>
        <v>730.20281615261649</v>
      </c>
      <c r="AC568">
        <f t="shared" si="206"/>
        <v>-67.71181908066292</v>
      </c>
      <c r="AD568">
        <f t="shared" si="207"/>
        <v>-23.400539700593015</v>
      </c>
      <c r="AF568" s="50">
        <f t="shared" si="200"/>
        <v>-37.676775307257273</v>
      </c>
      <c r="AG568" s="59">
        <f t="shared" si="208"/>
        <v>-12.09928480812985</v>
      </c>
      <c r="AI568" s="12">
        <f t="shared" si="201"/>
        <v>-7.5315881457186284</v>
      </c>
      <c r="AJ568" s="62">
        <f t="shared" si="209"/>
        <v>-1.6424364745611499</v>
      </c>
      <c r="AL568" s="40">
        <f t="shared" si="202"/>
        <v>-22.503455627687018</v>
      </c>
      <c r="AM568" s="65">
        <f t="shared" si="214"/>
        <v>-9.6588184179020136</v>
      </c>
      <c r="AO568">
        <f t="shared" si="203"/>
        <v>114373.54373314402</v>
      </c>
      <c r="AP568">
        <f t="shared" si="204"/>
        <v>152395.55289178752</v>
      </c>
      <c r="AQ568">
        <f t="shared" si="205"/>
        <v>145708.71795122972</v>
      </c>
    </row>
    <row r="569" spans="8:43" x14ac:dyDescent="0.3">
      <c r="H569" s="103">
        <v>562</v>
      </c>
      <c r="I569" s="48">
        <f t="shared" si="221"/>
        <v>3.531150142634953</v>
      </c>
      <c r="J569" s="96">
        <f t="shared" si="215"/>
        <v>15374.613965827757</v>
      </c>
      <c r="K569" s="97">
        <f t="shared" si="216"/>
        <v>5601.1045223908768</v>
      </c>
      <c r="M569" s="92">
        <v>562</v>
      </c>
      <c r="N569" s="70">
        <f t="shared" si="222"/>
        <v>3.531150142634953</v>
      </c>
      <c r="O569" s="71">
        <f t="shared" si="217"/>
        <v>-23237.770223920568</v>
      </c>
      <c r="P569" s="75">
        <f t="shared" si="218"/>
        <v>8670.7731656736141</v>
      </c>
      <c r="R569" s="89">
        <v>562</v>
      </c>
      <c r="S569" s="82">
        <f t="shared" si="223"/>
        <v>3.531150142634953</v>
      </c>
      <c r="T569" s="83">
        <f t="shared" si="219"/>
        <v>-9625.3860341722429</v>
      </c>
      <c r="U569" s="84">
        <f t="shared" si="220"/>
        <v>-16898.895477609123</v>
      </c>
      <c r="W569">
        <f t="shared" si="210"/>
        <v>128248.09196328424</v>
      </c>
      <c r="X569">
        <f t="shared" si="211"/>
        <v>42832.432630815958</v>
      </c>
      <c r="Z569">
        <f t="shared" si="212"/>
        <v>-1313.2019423817976</v>
      </c>
      <c r="AA569">
        <f t="shared" si="213"/>
        <v>718.50254630231996</v>
      </c>
      <c r="AC569">
        <f t="shared" si="206"/>
        <v>-68.133501859447648</v>
      </c>
      <c r="AD569">
        <f t="shared" si="207"/>
        <v>-23.875920397230693</v>
      </c>
      <c r="AF569" s="50">
        <f t="shared" si="200"/>
        <v>-37.949266436905717</v>
      </c>
      <c r="AG569" s="59">
        <f t="shared" si="208"/>
        <v>-12.386730107221148</v>
      </c>
      <c r="AI569" s="12">
        <f t="shared" si="201"/>
        <v>-7.5812002555235614</v>
      </c>
      <c r="AJ569" s="62">
        <f t="shared" si="209"/>
        <v>-1.6790047234594292</v>
      </c>
      <c r="AL569" s="40">
        <f t="shared" si="202"/>
        <v>-22.603035167018373</v>
      </c>
      <c r="AM569" s="65">
        <f t="shared" si="214"/>
        <v>-9.8101855665501194</v>
      </c>
      <c r="AO569">
        <f t="shared" si="203"/>
        <v>113868.47768062411</v>
      </c>
      <c r="AP569">
        <f t="shared" si="204"/>
        <v>151840.26278695467</v>
      </c>
      <c r="AQ569">
        <f t="shared" si="205"/>
        <v>145257.1660051707</v>
      </c>
    </row>
    <row r="570" spans="8:43" x14ac:dyDescent="0.3">
      <c r="H570" s="102">
        <v>563</v>
      </c>
      <c r="I570" s="48">
        <f t="shared" si="221"/>
        <v>3.5374333279421326</v>
      </c>
      <c r="J570" s="96">
        <f t="shared" si="215"/>
        <v>15386.636300649476</v>
      </c>
      <c r="K570" s="97">
        <f t="shared" si="216"/>
        <v>5572.0800386128994</v>
      </c>
      <c r="M570" s="92">
        <v>563</v>
      </c>
      <c r="N570" s="70">
        <f t="shared" si="222"/>
        <v>3.5374333279421326</v>
      </c>
      <c r="O570" s="71">
        <f t="shared" si="217"/>
        <v>-23229.354589545368</v>
      </c>
      <c r="P570" s="75">
        <f t="shared" si="218"/>
        <v>8650.4560270290294</v>
      </c>
      <c r="R570" s="89">
        <v>563</v>
      </c>
      <c r="S570" s="82">
        <f t="shared" si="223"/>
        <v>3.5374333279421326</v>
      </c>
      <c r="T570" s="83">
        <f t="shared" si="219"/>
        <v>-9613.3636993505243</v>
      </c>
      <c r="U570" s="84">
        <f t="shared" si="220"/>
        <v>-16927.919961387099</v>
      </c>
      <c r="W570">
        <f t="shared" si="210"/>
        <v>127582.97430436091</v>
      </c>
      <c r="X570">
        <f t="shared" si="211"/>
        <v>43188.699413917464</v>
      </c>
      <c r="Z570">
        <f t="shared" si="212"/>
        <v>-1347.2686933115215</v>
      </c>
      <c r="AA570">
        <f t="shared" si="213"/>
        <v>706.56458610370464</v>
      </c>
      <c r="AC570">
        <f t="shared" si="206"/>
        <v>-68.574357565012747</v>
      </c>
      <c r="AD570">
        <f t="shared" si="207"/>
        <v>-24.365910937354016</v>
      </c>
      <c r="AF570" s="50">
        <f t="shared" si="200"/>
        <v>-38.233954648686044</v>
      </c>
      <c r="AG570" s="59">
        <f t="shared" si="208"/>
        <v>-12.683420621946844</v>
      </c>
      <c r="AI570" s="12">
        <f t="shared" si="201"/>
        <v>-7.6328748886045217</v>
      </c>
      <c r="AJ570" s="62">
        <f t="shared" si="209"/>
        <v>-1.7164933254394283</v>
      </c>
      <c r="AL570" s="40">
        <f t="shared" si="202"/>
        <v>-22.70752802772218</v>
      </c>
      <c r="AM570" s="65">
        <f t="shared" si="214"/>
        <v>-9.9659969899677456</v>
      </c>
      <c r="AO570">
        <f t="shared" si="203"/>
        <v>113348.04641470329</v>
      </c>
      <c r="AP570">
        <f t="shared" si="204"/>
        <v>151268.71478699427</v>
      </c>
      <c r="AQ570">
        <f t="shared" si="205"/>
        <v>144790.08880056004</v>
      </c>
    </row>
    <row r="571" spans="8:43" x14ac:dyDescent="0.3">
      <c r="H571" s="103">
        <v>564</v>
      </c>
      <c r="I571" s="48">
        <f t="shared" si="221"/>
        <v>3.5437165132493122</v>
      </c>
      <c r="J571" s="96">
        <f t="shared" si="215"/>
        <v>15398.840763170698</v>
      </c>
      <c r="K571" s="97">
        <f t="shared" si="216"/>
        <v>5543.1316658138712</v>
      </c>
      <c r="M571" s="92">
        <v>564</v>
      </c>
      <c r="N571" s="70">
        <f t="shared" si="222"/>
        <v>3.5437165132493122</v>
      </c>
      <c r="O571" s="71">
        <f t="shared" si="217"/>
        <v>-23220.811465780513</v>
      </c>
      <c r="P571" s="75">
        <f t="shared" si="218"/>
        <v>8630.1921660697099</v>
      </c>
      <c r="R571" s="89">
        <v>564</v>
      </c>
      <c r="S571" s="82">
        <f t="shared" si="223"/>
        <v>3.5437165132493122</v>
      </c>
      <c r="T571" s="83">
        <f t="shared" si="219"/>
        <v>-9601.1592368293022</v>
      </c>
      <c r="U571" s="84">
        <f t="shared" si="220"/>
        <v>-16956.868334186129</v>
      </c>
      <c r="W571">
        <f t="shared" si="210"/>
        <v>126900.76816300952</v>
      </c>
      <c r="X571">
        <f t="shared" si="211"/>
        <v>43538.935968102145</v>
      </c>
      <c r="Z571">
        <f t="shared" si="212"/>
        <v>-1381.5558720940278</v>
      </c>
      <c r="AA571">
        <f t="shared" si="213"/>
        <v>694.38163063502759</v>
      </c>
      <c r="AC571">
        <f t="shared" si="206"/>
        <v>-69.034993701893967</v>
      </c>
      <c r="AD571">
        <f t="shared" si="207"/>
        <v>-24.871249564856232</v>
      </c>
      <c r="AF571" s="50">
        <f t="shared" si="200"/>
        <v>-38.531257307915617</v>
      </c>
      <c r="AG571" s="59">
        <f t="shared" si="208"/>
        <v>-12.989855346717141</v>
      </c>
      <c r="AI571" s="12">
        <f t="shared" si="201"/>
        <v>-7.6866814680268227</v>
      </c>
      <c r="AJ571" s="62">
        <f t="shared" si="209"/>
        <v>-1.7549473756139649</v>
      </c>
      <c r="AL571" s="40">
        <f t="shared" si="202"/>
        <v>-22.817054925951531</v>
      </c>
      <c r="AM571" s="65">
        <f t="shared" si="214"/>
        <v>-10.126446842525127</v>
      </c>
      <c r="AO571">
        <f t="shared" si="203"/>
        <v>112812.14092266167</v>
      </c>
      <c r="AP571">
        <f t="shared" si="204"/>
        <v>150680.77486114387</v>
      </c>
      <c r="AQ571">
        <f t="shared" si="205"/>
        <v>144307.37911232933</v>
      </c>
    </row>
    <row r="572" spans="8:43" x14ac:dyDescent="0.3">
      <c r="H572" s="102">
        <v>565</v>
      </c>
      <c r="I572" s="48">
        <f t="shared" si="221"/>
        <v>3.5499996985564919</v>
      </c>
      <c r="J572" s="96">
        <f t="shared" si="215"/>
        <v>15411.226871580144</v>
      </c>
      <c r="K572" s="97">
        <f t="shared" si="216"/>
        <v>5514.2605468259799</v>
      </c>
      <c r="M572" s="92">
        <v>565</v>
      </c>
      <c r="N572" s="70">
        <f t="shared" si="222"/>
        <v>3.5499996985564919</v>
      </c>
      <c r="O572" s="71">
        <f t="shared" si="217"/>
        <v>-23212.141189893897</v>
      </c>
      <c r="P572" s="75">
        <f t="shared" si="218"/>
        <v>8609.9823827781856</v>
      </c>
      <c r="R572" s="89">
        <v>565</v>
      </c>
      <c r="S572" s="82">
        <f t="shared" si="223"/>
        <v>3.5499996985564919</v>
      </c>
      <c r="T572" s="83">
        <f t="shared" si="219"/>
        <v>-9588.7731284198562</v>
      </c>
      <c r="U572" s="84">
        <f t="shared" si="220"/>
        <v>-16985.739453174021</v>
      </c>
      <c r="W572">
        <f t="shared" si="210"/>
        <v>126201.36085274977</v>
      </c>
      <c r="X572">
        <f t="shared" si="211"/>
        <v>43883.017877224054</v>
      </c>
      <c r="Z572">
        <f t="shared" si="212"/>
        <v>-1416.0733689449748</v>
      </c>
      <c r="AA572">
        <f t="shared" si="213"/>
        <v>681.94600585259946</v>
      </c>
      <c r="AC572">
        <f t="shared" si="206"/>
        <v>-69.51605498312729</v>
      </c>
      <c r="AD572">
        <f t="shared" si="207"/>
        <v>-25.392718878986223</v>
      </c>
      <c r="AF572" s="50">
        <f t="shared" si="200"/>
        <v>-38.841617505751302</v>
      </c>
      <c r="AG572" s="59">
        <f t="shared" si="208"/>
        <v>-13.306564555716408</v>
      </c>
      <c r="AI572" s="12">
        <f t="shared" si="201"/>
        <v>-7.7426935938021151</v>
      </c>
      <c r="AJ572" s="62">
        <f t="shared" si="209"/>
        <v>-1.7944143879816081</v>
      </c>
      <c r="AL572" s="40">
        <f t="shared" si="202"/>
        <v>-22.931743883573876</v>
      </c>
      <c r="AM572" s="65">
        <f t="shared" si="214"/>
        <v>-10.291739935288209</v>
      </c>
      <c r="AO572">
        <f t="shared" si="203"/>
        <v>112260.64776594858</v>
      </c>
      <c r="AP572">
        <f t="shared" si="204"/>
        <v>150076.30331156295</v>
      </c>
      <c r="AQ572">
        <f t="shared" si="205"/>
        <v>143808.92491060126</v>
      </c>
    </row>
    <row r="573" spans="8:43" x14ac:dyDescent="0.3">
      <c r="H573" s="103">
        <v>566</v>
      </c>
      <c r="I573" s="48">
        <f t="shared" si="221"/>
        <v>3.5562828838636715</v>
      </c>
      <c r="J573" s="96">
        <f t="shared" si="215"/>
        <v>15423.794136895463</v>
      </c>
      <c r="K573" s="97">
        <f t="shared" si="216"/>
        <v>5485.46782143157</v>
      </c>
      <c r="M573" s="92">
        <v>566</v>
      </c>
      <c r="N573" s="70">
        <f t="shared" si="222"/>
        <v>3.5562828838636715</v>
      </c>
      <c r="O573" s="71">
        <f t="shared" si="217"/>
        <v>-23203.344104173175</v>
      </c>
      <c r="P573" s="75">
        <f t="shared" si="218"/>
        <v>8589.8274750020992</v>
      </c>
      <c r="R573" s="89">
        <v>566</v>
      </c>
      <c r="S573" s="82">
        <f t="shared" si="223"/>
        <v>3.5562828838636715</v>
      </c>
      <c r="T573" s="83">
        <f t="shared" si="219"/>
        <v>-9576.2058631045365</v>
      </c>
      <c r="U573" s="84">
        <f t="shared" si="220"/>
        <v>-17014.532178568432</v>
      </c>
      <c r="W573">
        <f t="shared" si="210"/>
        <v>125484.63466140439</v>
      </c>
      <c r="X573">
        <f t="shared" si="211"/>
        <v>44220.816790290482</v>
      </c>
      <c r="Z573">
        <f t="shared" si="212"/>
        <v>-1450.8313964365384</v>
      </c>
      <c r="AA573">
        <f t="shared" si="213"/>
        <v>669.24964641310635</v>
      </c>
      <c r="AC573">
        <f t="shared" si="206"/>
        <v>-70.018225653203771</v>
      </c>
      <c r="AD573">
        <f t="shared" si="207"/>
        <v>-25.931149304364048</v>
      </c>
      <c r="AF573" s="50">
        <f t="shared" si="200"/>
        <v>-39.165505721052739</v>
      </c>
      <c r="AG573" s="59">
        <f t="shared" si="208"/>
        <v>-13.634112349142624</v>
      </c>
      <c r="AI573" s="12">
        <f t="shared" si="201"/>
        <v>-7.8009893188324364</v>
      </c>
      <c r="AJ573" s="62">
        <f t="shared" si="209"/>
        <v>-1.8349444728928377</v>
      </c>
      <c r="AL573" s="40">
        <f t="shared" si="202"/>
        <v>-23.051730613318593</v>
      </c>
      <c r="AM573" s="65">
        <f t="shared" si="214"/>
        <v>-10.462092482328586</v>
      </c>
      <c r="AO573">
        <f t="shared" si="203"/>
        <v>111693.44893679323</v>
      </c>
      <c r="AP573">
        <f t="shared" si="204"/>
        <v>149455.15455934242</v>
      </c>
      <c r="AQ573">
        <f t="shared" si="205"/>
        <v>143294.60919388881</v>
      </c>
    </row>
    <row r="574" spans="8:43" x14ac:dyDescent="0.3">
      <c r="H574" s="102">
        <v>567</v>
      </c>
      <c r="I574" s="48">
        <f t="shared" si="221"/>
        <v>3.5625660691708512</v>
      </c>
      <c r="J574" s="96">
        <f t="shared" si="215"/>
        <v>15436.542062982538</v>
      </c>
      <c r="K574" s="97">
        <f t="shared" si="216"/>
        <v>5456.7546263181375</v>
      </c>
      <c r="M574" s="92">
        <v>567</v>
      </c>
      <c r="N574" s="70">
        <f t="shared" si="222"/>
        <v>3.5625660691708512</v>
      </c>
      <c r="O574" s="71">
        <f t="shared" si="217"/>
        <v>-23194.420555912224</v>
      </c>
      <c r="P574" s="75">
        <f t="shared" si="218"/>
        <v>8569.7282384226964</v>
      </c>
      <c r="R574" s="89">
        <v>567</v>
      </c>
      <c r="S574" s="82">
        <f t="shared" si="223"/>
        <v>3.5625660691708512</v>
      </c>
      <c r="T574" s="83">
        <f t="shared" si="219"/>
        <v>-9563.4579370174615</v>
      </c>
      <c r="U574" s="84">
        <f t="shared" si="220"/>
        <v>-17043.245373681861</v>
      </c>
      <c r="W574">
        <f t="shared" si="210"/>
        <v>124750.46668497946</v>
      </c>
      <c r="X574">
        <f t="shared" si="211"/>
        <v>44552.200219833991</v>
      </c>
      <c r="Z574">
        <f t="shared" si="212"/>
        <v>-1485.8405092631403</v>
      </c>
      <c r="AA574">
        <f t="shared" si="213"/>
        <v>656.28407176092435</v>
      </c>
      <c r="AC574">
        <f t="shared" si="206"/>
        <v>-70.542232003214565</v>
      </c>
      <c r="AD574">
        <f t="shared" si="207"/>
        <v>-26.487422876929507</v>
      </c>
      <c r="AF574" s="50">
        <f t="shared" si="200"/>
        <v>-39.503421620643635</v>
      </c>
      <c r="AG574" s="59">
        <f t="shared" si="208"/>
        <v>-13.973099438863793</v>
      </c>
      <c r="AI574" s="12">
        <f t="shared" si="201"/>
        <v>-7.8616514484663309</v>
      </c>
      <c r="AJ574" s="62">
        <f t="shared" si="209"/>
        <v>-1.8765905293909775</v>
      </c>
      <c r="AL574" s="40">
        <f t="shared" si="202"/>
        <v>-23.17715893410459</v>
      </c>
      <c r="AM574" s="65">
        <f t="shared" si="214"/>
        <v>-10.637732908674735</v>
      </c>
      <c r="AO574">
        <f t="shared" si="203"/>
        <v>111110.42170674926</v>
      </c>
      <c r="AP574">
        <f t="shared" si="204"/>
        <v>148817.17691701735</v>
      </c>
      <c r="AQ574">
        <f t="shared" si="205"/>
        <v>142764.3098116373</v>
      </c>
    </row>
    <row r="575" spans="8:43" x14ac:dyDescent="0.3">
      <c r="H575" s="103">
        <v>568</v>
      </c>
      <c r="I575" s="48">
        <f t="shared" si="221"/>
        <v>3.5688492544780308</v>
      </c>
      <c r="J575" s="96">
        <f t="shared" si="215"/>
        <v>15449.470146575075</v>
      </c>
      <c r="K575" s="97">
        <f t="shared" si="216"/>
        <v>5428.1220950334628</v>
      </c>
      <c r="M575" s="92">
        <v>568</v>
      </c>
      <c r="N575" s="70">
        <f t="shared" si="222"/>
        <v>3.5688492544780308</v>
      </c>
      <c r="O575" s="71">
        <f t="shared" si="217"/>
        <v>-23185.370897397446</v>
      </c>
      <c r="P575" s="75">
        <f t="shared" si="218"/>
        <v>8549.6854665234241</v>
      </c>
      <c r="R575" s="89">
        <v>568</v>
      </c>
      <c r="S575" s="82">
        <f t="shared" si="223"/>
        <v>3.5688492544780308</v>
      </c>
      <c r="T575" s="83">
        <f t="shared" si="219"/>
        <v>-9550.529853424925</v>
      </c>
      <c r="U575" s="84">
        <f t="shared" si="220"/>
        <v>-17071.877904966539</v>
      </c>
      <c r="W575">
        <f t="shared" si="210"/>
        <v>123998.7286513475</v>
      </c>
      <c r="X575">
        <f t="shared" si="211"/>
        <v>44877.031327854835</v>
      </c>
      <c r="Z575">
        <f t="shared" si="212"/>
        <v>-1521.1116252647475</v>
      </c>
      <c r="AA575">
        <f t="shared" si="213"/>
        <v>643.04036032245961</v>
      </c>
      <c r="AC575">
        <f t="shared" si="206"/>
        <v>-71.088845095725461</v>
      </c>
      <c r="AD575">
        <f t="shared" si="207"/>
        <v>-27.062477379865939</v>
      </c>
      <c r="AF575" s="50">
        <f t="shared" si="200"/>
        <v>-39.855896010719484</v>
      </c>
      <c r="AG575" s="59">
        <f t="shared" si="208"/>
        <v>-14.324166200017146</v>
      </c>
      <c r="AI575" s="12">
        <f t="shared" si="201"/>
        <v>-7.9247678659831742</v>
      </c>
      <c r="AJ575" s="62">
        <f t="shared" si="209"/>
        <v>-1.9194084539251663</v>
      </c>
      <c r="AL575" s="40">
        <f t="shared" si="202"/>
        <v>-23.308181219022803</v>
      </c>
      <c r="AM575" s="65">
        <f t="shared" si="214"/>
        <v>-10.81890272592363</v>
      </c>
      <c r="AO575">
        <f t="shared" si="203"/>
        <v>110511.43846670375</v>
      </c>
      <c r="AP575">
        <f t="shared" si="204"/>
        <v>148162.21234663235</v>
      </c>
      <c r="AQ575">
        <f t="shared" si="205"/>
        <v>142217.89927537565</v>
      </c>
    </row>
    <row r="576" spans="8:43" x14ac:dyDescent="0.3">
      <c r="H576" s="102">
        <v>569</v>
      </c>
      <c r="I576" s="48">
        <f t="shared" si="221"/>
        <v>3.5751324397852104</v>
      </c>
      <c r="J576" s="96">
        <f t="shared" si="215"/>
        <v>15462.577877294469</v>
      </c>
      <c r="K576" s="97">
        <f t="shared" si="216"/>
        <v>5399.5713579408521</v>
      </c>
      <c r="M576" s="92">
        <v>569</v>
      </c>
      <c r="N576" s="70">
        <f t="shared" si="222"/>
        <v>3.5751324397852104</v>
      </c>
      <c r="O576" s="71">
        <f t="shared" si="217"/>
        <v>-23176.19548589387</v>
      </c>
      <c r="P576" s="75">
        <f t="shared" si="218"/>
        <v>8529.6999505585954</v>
      </c>
      <c r="R576" s="89">
        <v>569</v>
      </c>
      <c r="S576" s="82">
        <f t="shared" si="223"/>
        <v>3.5751324397852104</v>
      </c>
      <c r="T576" s="83">
        <f t="shared" si="219"/>
        <v>-9537.4221227055314</v>
      </c>
      <c r="U576" s="84">
        <f t="shared" si="220"/>
        <v>-17100.428642059149</v>
      </c>
      <c r="W576">
        <f t="shared" si="210"/>
        <v>123229.28673307816</v>
      </c>
      <c r="X576">
        <f t="shared" si="211"/>
        <v>45195.168698343579</v>
      </c>
      <c r="Z576">
        <f t="shared" si="212"/>
        <v>-1556.6560478126103</v>
      </c>
      <c r="AA576">
        <f t="shared" si="213"/>
        <v>629.50912163252667</v>
      </c>
      <c r="AC576">
        <f t="shared" si="206"/>
        <v>-71.658883718768138</v>
      </c>
      <c r="AD576">
        <f t="shared" si="207"/>
        <v>-27.65731086771212</v>
      </c>
      <c r="AF576" s="50">
        <f t="shared" si="200"/>
        <v>-40.223492953484005</v>
      </c>
      <c r="AG576" s="59">
        <f t="shared" si="208"/>
        <v>-14.687996018404743</v>
      </c>
      <c r="AI576" s="12">
        <f t="shared" si="201"/>
        <v>-7.9904318865869035</v>
      </c>
      <c r="AJ576" s="62">
        <f t="shared" si="209"/>
        <v>-1.9634573671035553</v>
      </c>
      <c r="AL576" s="40">
        <f t="shared" si="202"/>
        <v>-23.444958878697228</v>
      </c>
      <c r="AM576" s="65">
        <f t="shared" si="214"/>
        <v>-11.005857482203822</v>
      </c>
      <c r="AO576">
        <f t="shared" si="203"/>
        <v>109896.36655784689</v>
      </c>
      <c r="AP576">
        <f t="shared" si="204"/>
        <v>147490.09620232534</v>
      </c>
      <c r="AQ576">
        <f t="shared" si="205"/>
        <v>141655.2445576796</v>
      </c>
    </row>
    <row r="577" spans="8:43" x14ac:dyDescent="0.3">
      <c r="H577" s="103">
        <v>570</v>
      </c>
      <c r="I577" s="48">
        <f t="shared" si="221"/>
        <v>3.5814156250923901</v>
      </c>
      <c r="J577" s="96">
        <f t="shared" si="215"/>
        <v>15475.864737669957</v>
      </c>
      <c r="K577" s="97">
        <f t="shared" si="216"/>
        <v>5371.10354217452</v>
      </c>
      <c r="M577" s="92">
        <v>570</v>
      </c>
      <c r="N577" s="70">
        <f t="shared" si="222"/>
        <v>3.5814156250923901</v>
      </c>
      <c r="O577" s="71">
        <f t="shared" si="217"/>
        <v>-23166.894683631032</v>
      </c>
      <c r="P577" s="75">
        <f t="shared" si="218"/>
        <v>8509.7724795221638</v>
      </c>
      <c r="R577" s="89">
        <v>570</v>
      </c>
      <c r="S577" s="82">
        <f t="shared" si="223"/>
        <v>3.5814156250923901</v>
      </c>
      <c r="T577" s="83">
        <f t="shared" si="219"/>
        <v>-9524.1352623300427</v>
      </c>
      <c r="U577" s="84">
        <f t="shared" si="220"/>
        <v>-17128.896457825482</v>
      </c>
      <c r="W577">
        <f t="shared" si="210"/>
        <v>122442.00134870701</v>
      </c>
      <c r="X577">
        <f t="shared" si="211"/>
        <v>45506.466095301374</v>
      </c>
      <c r="Z577">
        <f t="shared" si="212"/>
        <v>-1592.4854896719944</v>
      </c>
      <c r="AA577">
        <f t="shared" si="213"/>
        <v>615.68046619867062</v>
      </c>
      <c r="AC577">
        <f t="shared" si="206"/>
        <v>-72.253217590435298</v>
      </c>
      <c r="AD577">
        <f t="shared" si="207"/>
        <v>-28.27298662163939</v>
      </c>
      <c r="AF577" s="50">
        <f t="shared" si="200"/>
        <v>-40.606812064615539</v>
      </c>
      <c r="AG577" s="59">
        <f t="shared" si="208"/>
        <v>-15.065318967351127</v>
      </c>
      <c r="AI577" s="12">
        <f t="shared" si="201"/>
        <v>-8.0587426427942148</v>
      </c>
      <c r="AJ577" s="62">
        <f t="shared" si="209"/>
        <v>-2.0087998603491224</v>
      </c>
      <c r="AL577" s="40">
        <f t="shared" si="202"/>
        <v>-23.587662883025541</v>
      </c>
      <c r="AM577" s="65">
        <f t="shared" si="214"/>
        <v>-11.198867793939142</v>
      </c>
      <c r="AO577">
        <f t="shared" si="203"/>
        <v>109265.06809306341</v>
      </c>
      <c r="AP577">
        <f t="shared" si="204"/>
        <v>146800.65695630191</v>
      </c>
      <c r="AQ577">
        <f t="shared" si="205"/>
        <v>141076.20687807599</v>
      </c>
    </row>
    <row r="578" spans="8:43" x14ac:dyDescent="0.3">
      <c r="H578" s="102">
        <v>571</v>
      </c>
      <c r="I578" s="48">
        <f t="shared" si="221"/>
        <v>3.5876988103995697</v>
      </c>
      <c r="J578" s="96">
        <f t="shared" si="215"/>
        <v>15489.330203159043</v>
      </c>
      <c r="K578" s="97">
        <f t="shared" si="216"/>
        <v>5342.7197715950888</v>
      </c>
      <c r="M578" s="92">
        <v>571</v>
      </c>
      <c r="N578" s="70">
        <f t="shared" si="222"/>
        <v>3.5876988103995697</v>
      </c>
      <c r="O578" s="71">
        <f t="shared" si="217"/>
        <v>-23157.46885778867</v>
      </c>
      <c r="P578" s="75">
        <f t="shared" si="218"/>
        <v>8489.9038401165617</v>
      </c>
      <c r="R578" s="89">
        <v>571</v>
      </c>
      <c r="S578" s="82">
        <f t="shared" si="223"/>
        <v>3.5876988103995697</v>
      </c>
      <c r="T578" s="83">
        <f t="shared" si="219"/>
        <v>-9510.6697968409571</v>
      </c>
      <c r="U578" s="84">
        <f t="shared" si="220"/>
        <v>-17157.28022840491</v>
      </c>
      <c r="W578">
        <f t="shared" si="210"/>
        <v>121636.72695167222</v>
      </c>
      <c r="X578">
        <f t="shared" si="211"/>
        <v>45810.772205073001</v>
      </c>
      <c r="Z578">
        <f t="shared" si="212"/>
        <v>-1628.612098467212</v>
      </c>
      <c r="AA578">
        <f t="shared" si="213"/>
        <v>601.54397288785094</v>
      </c>
      <c r="AC578">
        <f t="shared" si="206"/>
        <v>-72.872770837873148</v>
      </c>
      <c r="AD578">
        <f t="shared" si="207"/>
        <v>-28.910638584293487</v>
      </c>
      <c r="AF578" s="50">
        <f t="shared" si="200"/>
        <v>-41.00649100882476</v>
      </c>
      <c r="AG578" s="59">
        <f t="shared" si="208"/>
        <v>-15.456915852037012</v>
      </c>
      <c r="AI578" s="12">
        <f t="shared" si="201"/>
        <v>-8.1298055044407196</v>
      </c>
      <c r="AJ578" s="62">
        <f t="shared" si="209"/>
        <v>-2.0555022645391476</v>
      </c>
      <c r="AL578" s="40">
        <f t="shared" si="202"/>
        <v>-23.736474324607666</v>
      </c>
      <c r="AM578" s="65">
        <f t="shared" si="214"/>
        <v>-11.398220467717326</v>
      </c>
      <c r="AO578">
        <f t="shared" si="203"/>
        <v>108617.39976816683</v>
      </c>
      <c r="AP578">
        <f t="shared" si="204"/>
        <v>146093.71590696907</v>
      </c>
      <c r="AQ578">
        <f t="shared" si="205"/>
        <v>140480.64147493656</v>
      </c>
    </row>
    <row r="579" spans="8:43" x14ac:dyDescent="0.3">
      <c r="H579" s="103">
        <v>572</v>
      </c>
      <c r="I579" s="48">
        <f t="shared" si="221"/>
        <v>3.5939819957067494</v>
      </c>
      <c r="J579" s="96">
        <f t="shared" si="215"/>
        <v>15502.9737421682</v>
      </c>
      <c r="K579" s="97">
        <f t="shared" si="216"/>
        <v>5314.4211667452191</v>
      </c>
      <c r="M579" s="92">
        <v>572</v>
      </c>
      <c r="N579" s="70">
        <f t="shared" si="222"/>
        <v>3.5939819957067494</v>
      </c>
      <c r="O579" s="71">
        <f t="shared" si="217"/>
        <v>-23147.918380482261</v>
      </c>
      <c r="P579" s="75">
        <f t="shared" si="218"/>
        <v>8470.0948167216538</v>
      </c>
      <c r="R579" s="89">
        <v>572</v>
      </c>
      <c r="S579" s="82">
        <f t="shared" si="223"/>
        <v>3.5939819957067494</v>
      </c>
      <c r="T579" s="83">
        <f t="shared" si="219"/>
        <v>-9497.0262578317997</v>
      </c>
      <c r="U579" s="84">
        <f t="shared" si="220"/>
        <v>-17185.578833254782</v>
      </c>
      <c r="W579">
        <f t="shared" si="210"/>
        <v>120813.31180608388</v>
      </c>
      <c r="X579">
        <f t="shared" si="211"/>
        <v>46107.930361693892</v>
      </c>
      <c r="Z579">
        <f t="shared" si="212"/>
        <v>-1665.0484838861487</v>
      </c>
      <c r="AA579">
        <f t="shared" si="213"/>
        <v>587.08865359570416</v>
      </c>
      <c r="AC579">
        <f t="shared" si="206"/>
        <v>-73.518525777080654</v>
      </c>
      <c r="AD579">
        <f t="shared" si="207"/>
        <v>-29.571477328811326</v>
      </c>
      <c r="AF579" s="50">
        <f t="shared" si="200"/>
        <v>-41.423208212648341</v>
      </c>
      <c r="AG579" s="59">
        <f t="shared" si="208"/>
        <v>-15.863622664317246</v>
      </c>
      <c r="AI579" s="12">
        <f t="shared" si="201"/>
        <v>-8.2037325369172116</v>
      </c>
      <c r="AJ579" s="62">
        <f t="shared" si="209"/>
        <v>-2.1036349429583598</v>
      </c>
      <c r="AL579" s="40">
        <f t="shared" si="202"/>
        <v>-23.891585027515109</v>
      </c>
      <c r="AM579" s="65">
        <f t="shared" si="214"/>
        <v>-11.604219721535722</v>
      </c>
      <c r="AO579">
        <f t="shared" si="203"/>
        <v>107953.21266235709</v>
      </c>
      <c r="AP579">
        <f t="shared" si="204"/>
        <v>145369.08686788377</v>
      </c>
      <c r="AQ579">
        <f t="shared" si="205"/>
        <v>139868.3973623224</v>
      </c>
    </row>
    <row r="580" spans="8:43" x14ac:dyDescent="0.3">
      <c r="H580" s="102">
        <v>573</v>
      </c>
      <c r="I580" s="48">
        <f t="shared" si="221"/>
        <v>3.600265181013929</v>
      </c>
      <c r="J580" s="96">
        <f t="shared" si="215"/>
        <v>15516.794816073878</v>
      </c>
      <c r="K580" s="97">
        <f t="shared" si="216"/>
        <v>5286.2088448053764</v>
      </c>
      <c r="M580" s="92">
        <v>573</v>
      </c>
      <c r="N580" s="70">
        <f t="shared" si="222"/>
        <v>3.600265181013929</v>
      </c>
      <c r="O580" s="71">
        <f t="shared" si="217"/>
        <v>-23138.243628748285</v>
      </c>
      <c r="P580" s="75">
        <f t="shared" si="218"/>
        <v>8450.3461913637639</v>
      </c>
      <c r="R580" s="89">
        <v>573</v>
      </c>
      <c r="S580" s="82">
        <f t="shared" si="223"/>
        <v>3.600265181013929</v>
      </c>
      <c r="T580" s="83">
        <f t="shared" si="219"/>
        <v>-9483.2051839261221</v>
      </c>
      <c r="U580" s="84">
        <f t="shared" si="220"/>
        <v>-17213.791155194624</v>
      </c>
      <c r="W580">
        <f t="shared" si="210"/>
        <v>119971.59774841867</v>
      </c>
      <c r="X580">
        <f t="shared" si="211"/>
        <v>46397.778253825643</v>
      </c>
      <c r="Z580">
        <f t="shared" si="212"/>
        <v>-1701.8077467746891</v>
      </c>
      <c r="AA580">
        <f t="shared" si="213"/>
        <v>572.30291493129846</v>
      </c>
      <c r="AC580">
        <f t="shared" si="206"/>
        <v>-74.191527022829987</v>
      </c>
      <c r="AD580">
        <f t="shared" si="207"/>
        <v>-30.256796623726935</v>
      </c>
      <c r="AF580" s="50">
        <f t="shared" ref="AF580:AF643" si="224">$D$25*($D$21-W580)/(AO580^2+$D$26^2)^(3/2)</f>
        <v>-41.857685815704947</v>
      </c>
      <c r="AG580" s="59">
        <f t="shared" si="208"/>
        <v>-16.286335496757108</v>
      </c>
      <c r="AI580" s="12">
        <f t="shared" ref="AI580:AI643" si="225">$D$34*($D$30-W580)/(AP580^2+($D$35)^2)^(3/2)</f>
        <v>-8.2806430016881976</v>
      </c>
      <c r="AJ580" s="62">
        <f t="shared" si="209"/>
        <v>-2.1532726111783287</v>
      </c>
      <c r="AL580" s="40">
        <f t="shared" ref="AL580:AL643" si="226">$D$43*($D$39-W580)/(AQ580^2+$D$44^2)^(3/2)</f>
        <v>-24.053198205436843</v>
      </c>
      <c r="AM580" s="65">
        <f t="shared" si="214"/>
        <v>-11.8171885157915</v>
      </c>
      <c r="AO580">
        <f t="shared" ref="AO580:AO643" si="227">SQRT(($D$21-W580)^2+($E$21-X580)^2)</f>
        <v>107272.35202723683</v>
      </c>
      <c r="AP580">
        <f t="shared" ref="AP580:AP643" si="228">SQRT(($D$30-W580)^2+($E$30-X580)^2)</f>
        <v>144626.57583604677</v>
      </c>
      <c r="AQ580">
        <f t="shared" ref="AQ580:AQ643" si="229">SQRT(($D$39-W580)^2+($E$39-X580)^2)</f>
        <v>139239.31707064103</v>
      </c>
    </row>
    <row r="581" spans="8:43" x14ac:dyDescent="0.3">
      <c r="H581" s="103">
        <v>574</v>
      </c>
      <c r="I581" s="48">
        <f t="shared" si="221"/>
        <v>3.6065483663211086</v>
      </c>
      <c r="J581" s="96">
        <f t="shared" si="215"/>
        <v>15530.79287924374</v>
      </c>
      <c r="K581" s="97">
        <f t="shared" si="216"/>
        <v>5258.0839195497229</v>
      </c>
      <c r="M581" s="92">
        <v>574</v>
      </c>
      <c r="N581" s="70">
        <f t="shared" si="222"/>
        <v>3.6065483663211086</v>
      </c>
      <c r="O581" s="71">
        <f t="shared" si="217"/>
        <v>-23128.444984529382</v>
      </c>
      <c r="P581" s="75">
        <f t="shared" si="218"/>
        <v>8430.6587436848058</v>
      </c>
      <c r="R581" s="89">
        <v>574</v>
      </c>
      <c r="S581" s="82">
        <f t="shared" si="223"/>
        <v>3.6065483663211086</v>
      </c>
      <c r="T581" s="83">
        <f t="shared" si="219"/>
        <v>-9469.2071207562603</v>
      </c>
      <c r="U581" s="84">
        <f t="shared" si="220"/>
        <v>-17241.916080450279</v>
      </c>
      <c r="W581">
        <f t="shared" si="210"/>
        <v>119111.41993415347</v>
      </c>
      <c r="X581">
        <f t="shared" si="211"/>
        <v>46680.147611713321</v>
      </c>
      <c r="Z581">
        <f t="shared" si="212"/>
        <v>-1738.9035102861042</v>
      </c>
      <c r="AA581">
        <f t="shared" si="213"/>
        <v>557.17451661943494</v>
      </c>
      <c r="AC581">
        <f t="shared" ref="AC581:AC644" si="230">AF581+AI581+AL581</f>
        <v>-74.892885961294397</v>
      </c>
      <c r="AD581">
        <f t="shared" ref="AD581:AD644" si="231">AG581+AJ581+AM581</f>
        <v>-30.967980663637796</v>
      </c>
      <c r="AF581" s="50">
        <f t="shared" si="224"/>
        <v>-42.310692883986988</v>
      </c>
      <c r="AG581" s="59">
        <f t="shared" ref="AG581:AG644" si="232">$D$25*($E$21-X581)/(AO581^2+$D$26^2)^(3/2)</f>
        <v>-16.726015971215311</v>
      </c>
      <c r="AI581" s="12">
        <f t="shared" si="225"/>
        <v>-8.3606639036433155</v>
      </c>
      <c r="AJ581" s="62">
        <f t="shared" ref="AJ581:AJ644" si="233">$D$34*($E$30-X581)/(AP581^2+$D$35^2)^(3/2)</f>
        <v>-2.2044946867965147</v>
      </c>
      <c r="AL581" s="40">
        <f t="shared" si="226"/>
        <v>-24.221529173664091</v>
      </c>
      <c r="AM581" s="65">
        <f t="shared" si="214"/>
        <v>-12.037470005625972</v>
      </c>
      <c r="AO581">
        <f t="shared" si="227"/>
        <v>106574.65706367418</v>
      </c>
      <c r="AP581">
        <f t="shared" si="228"/>
        <v>143865.98063793077</v>
      </c>
      <c r="AQ581">
        <f t="shared" si="229"/>
        <v>138593.23636986956</v>
      </c>
    </row>
    <row r="582" spans="8:43" x14ac:dyDescent="0.3">
      <c r="H582" s="102">
        <v>575</v>
      </c>
      <c r="I582" s="48">
        <f t="shared" si="221"/>
        <v>3.6128315516282883</v>
      </c>
      <c r="J582" s="96">
        <f t="shared" si="215"/>
        <v>15544.96737905822</v>
      </c>
      <c r="K582" s="97">
        <f t="shared" si="216"/>
        <v>5230.0475013021496</v>
      </c>
      <c r="M582" s="92">
        <v>575</v>
      </c>
      <c r="N582" s="70">
        <f t="shared" si="222"/>
        <v>3.6128315516282883</v>
      </c>
      <c r="O582" s="71">
        <f t="shared" si="217"/>
        <v>-23118.522834659245</v>
      </c>
      <c r="P582" s="75">
        <f t="shared" si="218"/>
        <v>8411.0332509115051</v>
      </c>
      <c r="R582" s="89">
        <v>575</v>
      </c>
      <c r="S582" s="82">
        <f t="shared" si="223"/>
        <v>3.6128315516282883</v>
      </c>
      <c r="T582" s="83">
        <f t="shared" si="219"/>
        <v>-9455.0326209417799</v>
      </c>
      <c r="U582" s="84">
        <f t="shared" si="220"/>
        <v>-17269.95249869785</v>
      </c>
      <c r="W582">
        <f t="shared" ref="W582:W645" si="234">W581+Z581*$D$8+AC581*$D$8^2/2</f>
        <v>118232.60656826526</v>
      </c>
      <c r="X582">
        <f t="shared" ref="X582:X645" si="235">X581+AA581*$D$8+AD581*$D$8^2/2</f>
        <v>46954.863872440081</v>
      </c>
      <c r="Z582">
        <f t="shared" ref="Z582:Z645" si="236">Z581+AC581*$D$8</f>
        <v>-1776.3499532667513</v>
      </c>
      <c r="AA582">
        <f t="shared" ref="AA582:AA645" si="237">AA581+AD581*$D$8</f>
        <v>541.69052628761608</v>
      </c>
      <c r="AC582">
        <f t="shared" si="230"/>
        <v>-75.6237856216284</v>
      </c>
      <c r="AD582">
        <f t="shared" si="231"/>
        <v>-31.706512044874771</v>
      </c>
      <c r="AF582" s="50">
        <f t="shared" si="224"/>
        <v>-42.783048911365562</v>
      </c>
      <c r="AG582" s="59">
        <f t="shared" si="232"/>
        <v>-17.183697244894184</v>
      </c>
      <c r="AI582" s="12">
        <f t="shared" si="225"/>
        <v>-8.4439305904063726</v>
      </c>
      <c r="AJ582" s="62">
        <f t="shared" si="233"/>
        <v>-2.2573856723355581</v>
      </c>
      <c r="AL582" s="40">
        <f t="shared" si="226"/>
        <v>-24.396806119856468</v>
      </c>
      <c r="AM582" s="65">
        <f t="shared" ref="AM582:AM645" si="238">$D$43*($E$39-X582)/(AQ582^2+$D$44^2)^(3/2)</f>
        <v>-12.265429127645026</v>
      </c>
      <c r="AO582">
        <f t="shared" si="227"/>
        <v>105859.96068574922</v>
      </c>
      <c r="AP582">
        <f t="shared" si="228"/>
        <v>143087.09055147981</v>
      </c>
      <c r="AQ582">
        <f t="shared" si="229"/>
        <v>137929.98397397657</v>
      </c>
    </row>
    <row r="583" spans="8:43" x14ac:dyDescent="0.3">
      <c r="H583" s="103">
        <v>576</v>
      </c>
      <c r="I583" s="48">
        <f t="shared" si="221"/>
        <v>3.6191147369354679</v>
      </c>
      <c r="J583" s="96">
        <f t="shared" si="215"/>
        <v>15559.317755932338</v>
      </c>
      <c r="K583" s="97">
        <f t="shared" si="216"/>
        <v>5202.1006968924448</v>
      </c>
      <c r="M583" s="92">
        <v>576</v>
      </c>
      <c r="N583" s="70">
        <f t="shared" si="222"/>
        <v>3.6191147369354679</v>
      </c>
      <c r="O583" s="71">
        <f t="shared" si="217"/>
        <v>-23108.477570847364</v>
      </c>
      <c r="P583" s="75">
        <f t="shared" si="218"/>
        <v>8391.4704878247103</v>
      </c>
      <c r="R583" s="89">
        <v>576</v>
      </c>
      <c r="S583" s="82">
        <f t="shared" si="223"/>
        <v>3.6191147369354679</v>
      </c>
      <c r="T583" s="83">
        <f t="shared" si="219"/>
        <v>-9440.6822440676624</v>
      </c>
      <c r="U583" s="84">
        <f t="shared" si="220"/>
        <v>-17297.899303107555</v>
      </c>
      <c r="W583">
        <f t="shared" si="234"/>
        <v>117334.97861842917</v>
      </c>
      <c r="X583">
        <f t="shared" si="235"/>
        <v>47221.745821578275</v>
      </c>
      <c r="Z583">
        <f t="shared" si="236"/>
        <v>-1814.1618460775655</v>
      </c>
      <c r="AA583">
        <f t="shared" si="237"/>
        <v>525.83727026517874</v>
      </c>
      <c r="AC583">
        <f t="shared" si="230"/>
        <v>-76.385485986866584</v>
      </c>
      <c r="AD583">
        <f t="shared" si="231"/>
        <v>-32.473980576219844</v>
      </c>
      <c r="AF583" s="50">
        <f t="shared" si="224"/>
        <v>-43.275627638424119</v>
      </c>
      <c r="AG583" s="59">
        <f t="shared" si="232"/>
        <v>-17.66049066555486</v>
      </c>
      <c r="AI583" s="12">
        <f t="shared" si="225"/>
        <v>-8.5305874093766043</v>
      </c>
      <c r="AJ583" s="62">
        <f t="shared" si="233"/>
        <v>-2.312035575021111</v>
      </c>
      <c r="AL583" s="40">
        <f t="shared" si="226"/>
        <v>-24.579270939065868</v>
      </c>
      <c r="AM583" s="65">
        <f t="shared" si="238"/>
        <v>-12.501454335643874</v>
      </c>
      <c r="AO583">
        <f t="shared" si="227"/>
        <v>105128.08927096571</v>
      </c>
      <c r="AP583">
        <f t="shared" si="228"/>
        <v>142289.68590214322</v>
      </c>
      <c r="AQ583">
        <f t="shared" si="229"/>
        <v>137249.38122504091</v>
      </c>
    </row>
    <row r="584" spans="8:43" x14ac:dyDescent="0.3">
      <c r="H584" s="102">
        <v>577</v>
      </c>
      <c r="I584" s="48">
        <f t="shared" si="221"/>
        <v>3.6253979222426476</v>
      </c>
      <c r="J584" s="96">
        <f t="shared" ref="J584:J647" si="239">COS(I584)*$D$22+$D$21</f>
        <v>15573.843443337784</v>
      </c>
      <c r="K584" s="97">
        <f t="shared" ref="K584:K647" si="240">SIN(I584)*$D$22+$E$21</f>
        <v>5174.2446096125923</v>
      </c>
      <c r="M584" s="92">
        <v>577</v>
      </c>
      <c r="N584" s="70">
        <f t="shared" si="222"/>
        <v>3.6253979222426476</v>
      </c>
      <c r="O584" s="71">
        <f t="shared" ref="O584:O647" si="241">COS(N584)*$D$31+$D$30</f>
        <v>-23098.30958966355</v>
      </c>
      <c r="P584" s="75">
        <f t="shared" ref="P584:P647" si="242">SIN(N584)*$D$31+$E$30</f>
        <v>8371.9712267288141</v>
      </c>
      <c r="R584" s="89">
        <v>577</v>
      </c>
      <c r="S584" s="82">
        <f t="shared" si="223"/>
        <v>3.6253979222426476</v>
      </c>
      <c r="T584" s="83">
        <f t="shared" ref="T584:T647" si="243">COS(S584)*$E$40+$D$39</f>
        <v>-9426.1565566622157</v>
      </c>
      <c r="U584" s="84">
        <f t="shared" ref="U584:U647" si="244">SIN(S584)*$E$40+$E$39</f>
        <v>-17325.755390387407</v>
      </c>
      <c r="W584">
        <f t="shared" si="234"/>
        <v>116418.34950964204</v>
      </c>
      <c r="X584">
        <f t="shared" si="235"/>
        <v>47480.605209138841</v>
      </c>
      <c r="Z584">
        <f t="shared" si="236"/>
        <v>-1852.3545890709988</v>
      </c>
      <c r="AA584">
        <f t="shared" si="237"/>
        <v>509.60027997706879</v>
      </c>
      <c r="AC584">
        <f t="shared" si="230"/>
        <v>-77.179329789134997</v>
      </c>
      <c r="AD584">
        <f t="shared" si="231"/>
        <v>-33.27209302718142</v>
      </c>
      <c r="AF584" s="50">
        <f t="shared" si="224"/>
        <v>-43.789361221009649</v>
      </c>
      <c r="AG584" s="59">
        <f t="shared" si="232"/>
        <v>-18.157593157747264</v>
      </c>
      <c r="AI584" s="12">
        <f t="shared" si="225"/>
        <v>-8.6207884290264118</v>
      </c>
      <c r="AJ584" s="62">
        <f t="shared" si="233"/>
        <v>-2.3685403676359065</v>
      </c>
      <c r="AL584" s="40">
        <f t="shared" si="226"/>
        <v>-24.769180139098932</v>
      </c>
      <c r="AM584" s="65">
        <f t="shared" si="238"/>
        <v>-12.74595950179825</v>
      </c>
      <c r="AO584">
        <f t="shared" si="227"/>
        <v>104378.86239585344</v>
      </c>
      <c r="AP584">
        <f t="shared" si="228"/>
        <v>141473.53763081695</v>
      </c>
      <c r="AQ584">
        <f t="shared" si="229"/>
        <v>136551.24175541525</v>
      </c>
    </row>
    <row r="585" spans="8:43" x14ac:dyDescent="0.3">
      <c r="H585" s="103">
        <v>578</v>
      </c>
      <c r="I585" s="48">
        <f t="shared" ref="I585:I648" si="245">I584+$I$3</f>
        <v>3.6316811075498272</v>
      </c>
      <c r="J585" s="96">
        <f t="shared" si="239"/>
        <v>15588.543867825294</v>
      </c>
      <c r="K585" s="97">
        <f t="shared" si="240"/>
        <v>5146.4803391732212</v>
      </c>
      <c r="M585" s="92">
        <v>578</v>
      </c>
      <c r="N585" s="70">
        <f t="shared" ref="N585:N648" si="246">N584+$I$3</f>
        <v>3.6316811075498272</v>
      </c>
      <c r="O585" s="71">
        <f t="shared" si="241"/>
        <v>-23088.019292522295</v>
      </c>
      <c r="P585" s="75">
        <f t="shared" si="242"/>
        <v>8352.5362374212546</v>
      </c>
      <c r="R585" s="89">
        <v>578</v>
      </c>
      <c r="S585" s="82">
        <f t="shared" ref="S585:S648" si="247">S584+$I$3</f>
        <v>3.6316811075498272</v>
      </c>
      <c r="T585" s="83">
        <f t="shared" si="243"/>
        <v>-9411.456132174706</v>
      </c>
      <c r="U585" s="84">
        <f t="shared" si="244"/>
        <v>-17353.51966082678</v>
      </c>
      <c r="W585">
        <f t="shared" si="234"/>
        <v>115482.52479888289</v>
      </c>
      <c r="X585">
        <f t="shared" si="235"/>
        <v>47731.246337498975</v>
      </c>
      <c r="Z585">
        <f t="shared" si="236"/>
        <v>-1890.9442539655663</v>
      </c>
      <c r="AA585">
        <f t="shared" si="237"/>
        <v>492.96423346347808</v>
      </c>
      <c r="AC585">
        <f t="shared" si="230"/>
        <v>-78.006748839360625</v>
      </c>
      <c r="AD585">
        <f t="shared" si="231"/>
        <v>-34.102683930749336</v>
      </c>
      <c r="AF585" s="50">
        <f t="shared" si="224"/>
        <v>-44.325244784554584</v>
      </c>
      <c r="AG585" s="59">
        <f t="shared" si="232"/>
        <v>-18.676295433677311</v>
      </c>
      <c r="AI585" s="12">
        <f t="shared" si="225"/>
        <v>-8.7146982318354436</v>
      </c>
      <c r="AJ585" s="62">
        <f t="shared" si="233"/>
        <v>-2.4270024951960525</v>
      </c>
      <c r="AL585" s="40">
        <f t="shared" si="226"/>
        <v>-24.966805822970603</v>
      </c>
      <c r="AM585" s="65">
        <f t="shared" si="238"/>
        <v>-12.999386001875971</v>
      </c>
      <c r="AO585">
        <f t="shared" si="227"/>
        <v>103612.09255602268</v>
      </c>
      <c r="AP585">
        <f t="shared" si="228"/>
        <v>140638.40683135224</v>
      </c>
      <c r="AQ585">
        <f t="shared" si="229"/>
        <v>135835.37112611506</v>
      </c>
    </row>
    <row r="586" spans="8:43" x14ac:dyDescent="0.3">
      <c r="H586" s="102">
        <v>579</v>
      </c>
      <c r="I586" s="48">
        <f t="shared" si="245"/>
        <v>3.6379642928570068</v>
      </c>
      <c r="J586" s="96">
        <f t="shared" si="239"/>
        <v>15603.41844904728</v>
      </c>
      <c r="K586" s="97">
        <f t="shared" si="240"/>
        <v>5118.8089816601896</v>
      </c>
      <c r="M586" s="92">
        <v>579</v>
      </c>
      <c r="N586" s="70">
        <f t="shared" si="246"/>
        <v>3.6379642928570068</v>
      </c>
      <c r="O586" s="71">
        <f t="shared" si="241"/>
        <v>-23077.607085666903</v>
      </c>
      <c r="P586" s="75">
        <f t="shared" si="242"/>
        <v>8333.166287162132</v>
      </c>
      <c r="R586" s="89">
        <v>579</v>
      </c>
      <c r="S586" s="82">
        <f t="shared" si="247"/>
        <v>3.6379642928570068</v>
      </c>
      <c r="T586" s="83">
        <f t="shared" si="243"/>
        <v>-9396.5815509527201</v>
      </c>
      <c r="U586" s="84">
        <f t="shared" si="244"/>
        <v>-17381.19101833981</v>
      </c>
      <c r="W586">
        <f t="shared" si="234"/>
        <v>114527.30182829518</v>
      </c>
      <c r="X586">
        <f t="shared" si="235"/>
        <v>47973.46561873937</v>
      </c>
      <c r="Z586">
        <f t="shared" si="236"/>
        <v>-1929.9476283852466</v>
      </c>
      <c r="AA586">
        <f t="shared" si="237"/>
        <v>475.91289149810342</v>
      </c>
      <c r="AC586">
        <f t="shared" si="230"/>
        <v>-78.869270947540997</v>
      </c>
      <c r="AD586">
        <f t="shared" si="231"/>
        <v>-34.96772757427302</v>
      </c>
      <c r="AF586" s="50">
        <f t="shared" si="224"/>
        <v>-44.884341404344973</v>
      </c>
      <c r="AG586" s="59">
        <f t="shared" si="232"/>
        <v>-19.217991136024786</v>
      </c>
      <c r="AI586" s="12">
        <f t="shared" si="225"/>
        <v>-8.8124927872295498</v>
      </c>
      <c r="AJ586" s="62">
        <f t="shared" si="233"/>
        <v>-2.4875314328267071</v>
      </c>
      <c r="AL586" s="40">
        <f t="shared" si="226"/>
        <v>-25.172436755966473</v>
      </c>
      <c r="AM586" s="65">
        <f t="shared" si="238"/>
        <v>-13.262205005421526</v>
      </c>
      <c r="AO586">
        <f t="shared" si="227"/>
        <v>102827.58486966859</v>
      </c>
      <c r="AP586">
        <f t="shared" si="228"/>
        <v>139784.04425505368</v>
      </c>
      <c r="AQ586">
        <f t="shared" si="229"/>
        <v>135101.56643942706</v>
      </c>
    </row>
    <row r="587" spans="8:43" x14ac:dyDescent="0.3">
      <c r="H587" s="103">
        <v>580</v>
      </c>
      <c r="I587" s="48">
        <f t="shared" si="245"/>
        <v>3.6442474781641865</v>
      </c>
      <c r="J587" s="96">
        <f t="shared" si="239"/>
        <v>15618.466599780746</v>
      </c>
      <c r="K587" s="97">
        <f t="shared" si="240"/>
        <v>5091.231629491308</v>
      </c>
      <c r="M587" s="92">
        <v>580</v>
      </c>
      <c r="N587" s="70">
        <f t="shared" si="246"/>
        <v>3.6442474781641865</v>
      </c>
      <c r="O587" s="71">
        <f t="shared" si="241"/>
        <v>-23067.073380153477</v>
      </c>
      <c r="P587" s="75">
        <f t="shared" si="242"/>
        <v>8313.8621406439161</v>
      </c>
      <c r="R587" s="89">
        <v>580</v>
      </c>
      <c r="S587" s="82">
        <f t="shared" si="247"/>
        <v>3.6442474781641865</v>
      </c>
      <c r="T587" s="83">
        <f t="shared" si="243"/>
        <v>-9381.533400219254</v>
      </c>
      <c r="U587" s="84">
        <f t="shared" si="244"/>
        <v>-17408.768370508693</v>
      </c>
      <c r="W587">
        <f t="shared" si="234"/>
        <v>113552.46935523412</v>
      </c>
      <c r="X587">
        <f t="shared" si="235"/>
        <v>48207.051098541633</v>
      </c>
      <c r="Z587">
        <f t="shared" si="236"/>
        <v>-1969.382263859017</v>
      </c>
      <c r="AA587">
        <f t="shared" si="237"/>
        <v>458.42902771096692</v>
      </c>
      <c r="AC587">
        <f t="shared" si="230"/>
        <v>-79.768527496219178</v>
      </c>
      <c r="AD587">
        <f t="shared" si="231"/>
        <v>-35.869351331517741</v>
      </c>
      <c r="AF587" s="50">
        <f t="shared" si="224"/>
        <v>-45.467787556508</v>
      </c>
      <c r="AG587" s="59">
        <f t="shared" si="232"/>
        <v>-19.784187035965754</v>
      </c>
      <c r="AI587" s="12">
        <f t="shared" si="225"/>
        <v>-8.9143604140275396</v>
      </c>
      <c r="AJ587" s="62">
        <f t="shared" si="233"/>
        <v>-2.5502443009393794</v>
      </c>
      <c r="AL587" s="40">
        <f t="shared" si="226"/>
        <v>-25.386379525683637</v>
      </c>
      <c r="AM587" s="65">
        <f t="shared" si="238"/>
        <v>-13.534919994612608</v>
      </c>
      <c r="AO587">
        <f t="shared" si="227"/>
        <v>102025.13676345305</v>
      </c>
      <c r="AP587">
        <f t="shared" si="228"/>
        <v>138910.18977932225</v>
      </c>
      <c r="AQ587">
        <f t="shared" si="229"/>
        <v>134349.61592352015</v>
      </c>
    </row>
    <row r="588" spans="8:43" x14ac:dyDescent="0.3">
      <c r="H588" s="102">
        <v>581</v>
      </c>
      <c r="I588" s="48">
        <f t="shared" si="245"/>
        <v>3.6505306634713661</v>
      </c>
      <c r="J588" s="96">
        <f t="shared" si="239"/>
        <v>15633.687725950464</v>
      </c>
      <c r="K588" s="97">
        <f t="shared" si="240"/>
        <v>5063.7493713732238</v>
      </c>
      <c r="M588" s="92">
        <v>581</v>
      </c>
      <c r="N588" s="70">
        <f t="shared" si="246"/>
        <v>3.6505306634713661</v>
      </c>
      <c r="O588" s="71">
        <f t="shared" si="241"/>
        <v>-23056.418591834677</v>
      </c>
      <c r="P588" s="75">
        <f t="shared" si="242"/>
        <v>8294.6245599612557</v>
      </c>
      <c r="R588" s="89">
        <v>581</v>
      </c>
      <c r="S588" s="82">
        <f t="shared" si="247"/>
        <v>3.6505306634713661</v>
      </c>
      <c r="T588" s="83">
        <f t="shared" si="243"/>
        <v>-9366.3122740495364</v>
      </c>
      <c r="U588" s="84">
        <f t="shared" si="244"/>
        <v>-17436.250628626778</v>
      </c>
      <c r="W588">
        <f t="shared" si="234"/>
        <v>112557.80715736758</v>
      </c>
      <c r="X588">
        <f t="shared" si="235"/>
        <v>48431.781943480681</v>
      </c>
      <c r="Z588">
        <f t="shared" si="236"/>
        <v>-2009.2665276071266</v>
      </c>
      <c r="AA588">
        <f t="shared" si="237"/>
        <v>440.49435204520807</v>
      </c>
      <c r="AC588">
        <f t="shared" si="230"/>
        <v>-80.706261737239515</v>
      </c>
      <c r="AD588">
        <f t="shared" si="231"/>
        <v>-36.809850511562217</v>
      </c>
      <c r="AF588" s="50">
        <f t="shared" si="224"/>
        <v>-46.076799089634186</v>
      </c>
      <c r="AG588" s="59">
        <f t="shared" si="232"/>
        <v>-20.376514428262901</v>
      </c>
      <c r="AI588" s="12">
        <f t="shared" si="225"/>
        <v>-9.0205028432134764</v>
      </c>
      <c r="AJ588" s="62">
        <f t="shared" si="233"/>
        <v>-2.6152665446507402</v>
      </c>
      <c r="AL588" s="40">
        <f t="shared" si="226"/>
        <v>-25.608959804391844</v>
      </c>
      <c r="AM588" s="65">
        <f t="shared" si="238"/>
        <v>-13.818069538648579</v>
      </c>
      <c r="AO588">
        <f t="shared" si="227"/>
        <v>101204.5376396192</v>
      </c>
      <c r="AP588">
        <f t="shared" si="228"/>
        <v>138016.57183730183</v>
      </c>
      <c r="AQ588">
        <f t="shared" si="229"/>
        <v>133579.29848660724</v>
      </c>
    </row>
    <row r="589" spans="8:43" x14ac:dyDescent="0.3">
      <c r="H589" s="103">
        <v>582</v>
      </c>
      <c r="I589" s="48">
        <f t="shared" si="245"/>
        <v>3.6568138487785458</v>
      </c>
      <c r="J589" s="96">
        <f t="shared" si="239"/>
        <v>15649.081226652437</v>
      </c>
      <c r="K589" s="97">
        <f t="shared" si="240"/>
        <v>5036.3632922584275</v>
      </c>
      <c r="M589" s="92">
        <v>582</v>
      </c>
      <c r="N589" s="70">
        <f t="shared" si="246"/>
        <v>3.6568138487785458</v>
      </c>
      <c r="O589" s="71">
        <f t="shared" si="241"/>
        <v>-23045.643141343295</v>
      </c>
      <c r="P589" s="75">
        <f t="shared" si="242"/>
        <v>8275.4543045808987</v>
      </c>
      <c r="R589" s="89">
        <v>582</v>
      </c>
      <c r="S589" s="82">
        <f t="shared" si="247"/>
        <v>3.6568138487785458</v>
      </c>
      <c r="T589" s="83">
        <f t="shared" si="243"/>
        <v>-9350.9187733475628</v>
      </c>
      <c r="U589" s="84">
        <f t="shared" si="244"/>
        <v>-17463.636707741571</v>
      </c>
      <c r="W589">
        <f t="shared" si="234"/>
        <v>111543.08561084686</v>
      </c>
      <c r="X589">
        <f t="shared" si="235"/>
        <v>48647.427888189341</v>
      </c>
      <c r="Z589">
        <f t="shared" si="236"/>
        <v>-2049.6196584757463</v>
      </c>
      <c r="AA589">
        <f t="shared" si="237"/>
        <v>422.08942678942697</v>
      </c>
      <c r="AC589">
        <f t="shared" si="230"/>
        <v>-81.684337890266931</v>
      </c>
      <c r="AD589">
        <f t="shared" si="231"/>
        <v>-37.791704926603728</v>
      </c>
      <c r="AF589" s="50">
        <f t="shared" si="224"/>
        <v>-46.712677772744804</v>
      </c>
      <c r="AG589" s="59">
        <f t="shared" si="232"/>
        <v>-20.996741887084621</v>
      </c>
      <c r="AI589" s="12">
        <f t="shared" si="225"/>
        <v>-9.1311363933725378</v>
      </c>
      <c r="AJ589" s="62">
        <f t="shared" si="233"/>
        <v>-2.6827326853505649</v>
      </c>
      <c r="AL589" s="40">
        <f t="shared" si="226"/>
        <v>-25.840523724149584</v>
      </c>
      <c r="AM589" s="65">
        <f t="shared" si="238"/>
        <v>-14.112230354168545</v>
      </c>
      <c r="AO589">
        <f t="shared" si="227"/>
        <v>100365.56852311741</v>
      </c>
      <c r="AP589">
        <f t="shared" si="228"/>
        <v>137102.90680505423</v>
      </c>
      <c r="AQ589">
        <f t="shared" si="229"/>
        <v>132790.38323794174</v>
      </c>
    </row>
    <row r="590" spans="8:43" x14ac:dyDescent="0.3">
      <c r="H590" s="102">
        <v>583</v>
      </c>
      <c r="I590" s="48">
        <f t="shared" si="245"/>
        <v>3.6630970340857254</v>
      </c>
      <c r="J590" s="96">
        <f t="shared" si="239"/>
        <v>15664.646494177616</v>
      </c>
      <c r="K590" s="97">
        <f t="shared" si="240"/>
        <v>5009.0744733024312</v>
      </c>
      <c r="M590" s="92">
        <v>583</v>
      </c>
      <c r="N590" s="70">
        <f t="shared" si="246"/>
        <v>3.6630970340857254</v>
      </c>
      <c r="O590" s="71">
        <f t="shared" si="241"/>
        <v>-23034.74745407567</v>
      </c>
      <c r="P590" s="75">
        <f t="shared" si="242"/>
        <v>8256.3521313117017</v>
      </c>
      <c r="R590" s="89">
        <v>583</v>
      </c>
      <c r="S590" s="82">
        <f t="shared" si="247"/>
        <v>3.6630970340857254</v>
      </c>
      <c r="T590" s="83">
        <f t="shared" si="243"/>
        <v>-9335.3535058223842</v>
      </c>
      <c r="U590" s="84">
        <f t="shared" si="244"/>
        <v>-17490.925526697571</v>
      </c>
      <c r="W590">
        <f t="shared" si="234"/>
        <v>110508.06523937271</v>
      </c>
      <c r="X590">
        <f t="shared" si="235"/>
        <v>48853.748638468234</v>
      </c>
      <c r="Z590">
        <f t="shared" si="236"/>
        <v>-2090.4618274208797</v>
      </c>
      <c r="AA590">
        <f t="shared" si="237"/>
        <v>403.19357432612509</v>
      </c>
      <c r="AC590">
        <f t="shared" si="230"/>
        <v>-82.704751130960716</v>
      </c>
      <c r="AD590">
        <f t="shared" si="231"/>
        <v>-38.817597411598157</v>
      </c>
      <c r="AF590" s="50">
        <f t="shared" si="224"/>
        <v>-47.376818481724563</v>
      </c>
      <c r="AG590" s="59">
        <f t="shared" si="232"/>
        <v>-21.6467895717572</v>
      </c>
      <c r="AI590" s="12">
        <f t="shared" si="225"/>
        <v>-9.2464932728908575</v>
      </c>
      <c r="AJ590" s="62">
        <f t="shared" si="233"/>
        <v>-2.7527871534471586</v>
      </c>
      <c r="AL590" s="40">
        <f t="shared" si="226"/>
        <v>-26.081439376345291</v>
      </c>
      <c r="AM590" s="65">
        <f t="shared" si="238"/>
        <v>-14.418020686393797</v>
      </c>
      <c r="AO590">
        <f t="shared" si="227"/>
        <v>99508.001687443</v>
      </c>
      <c r="AP590">
        <f t="shared" si="228"/>
        <v>136168.89834241016</v>
      </c>
      <c r="AQ590">
        <f t="shared" si="229"/>
        <v>131982.62897263363</v>
      </c>
    </row>
    <row r="591" spans="8:43" x14ac:dyDescent="0.3">
      <c r="H591" s="103">
        <v>584</v>
      </c>
      <c r="I591" s="48">
        <f t="shared" si="245"/>
        <v>3.669380219392905</v>
      </c>
      <c r="J591" s="96">
        <f t="shared" si="239"/>
        <v>15680.38291403589</v>
      </c>
      <c r="K591" s="97">
        <f t="shared" si="240"/>
        <v>4981.8839918210815</v>
      </c>
      <c r="M591" s="92">
        <v>584</v>
      </c>
      <c r="N591" s="70">
        <f t="shared" si="246"/>
        <v>3.669380219392905</v>
      </c>
      <c r="O591" s="71">
        <f t="shared" si="241"/>
        <v>-23023.731960174875</v>
      </c>
      <c r="P591" s="75">
        <f t="shared" si="242"/>
        <v>8237.3187942747572</v>
      </c>
      <c r="R591" s="89">
        <v>584</v>
      </c>
      <c r="S591" s="82">
        <f t="shared" si="247"/>
        <v>3.669380219392905</v>
      </c>
      <c r="T591" s="83">
        <f t="shared" si="243"/>
        <v>-9319.6170859641097</v>
      </c>
      <c r="U591" s="84">
        <f t="shared" si="244"/>
        <v>-17518.11600817892</v>
      </c>
      <c r="W591">
        <f t="shared" si="234"/>
        <v>109452.49623177089</v>
      </c>
      <c r="X591">
        <f t="shared" si="235"/>
        <v>49050.493225954851</v>
      </c>
      <c r="Z591">
        <f t="shared" si="236"/>
        <v>-2131.8142029863602</v>
      </c>
      <c r="AA591">
        <f t="shared" si="237"/>
        <v>383.784775620326</v>
      </c>
      <c r="AC591">
        <f t="shared" si="230"/>
        <v>-83.769638567392747</v>
      </c>
      <c r="AD591">
        <f t="shared" si="231"/>
        <v>-39.890434564902677</v>
      </c>
      <c r="AF591" s="50">
        <f t="shared" si="224"/>
        <v>-48.07071709356503</v>
      </c>
      <c r="AG591" s="59">
        <f t="shared" si="232"/>
        <v>-22.328745301727665</v>
      </c>
      <c r="AI591" s="12">
        <f t="shared" si="225"/>
        <v>-9.3668230250760569</v>
      </c>
      <c r="AJ591" s="62">
        <f t="shared" si="233"/>
        <v>-2.8255852126216405</v>
      </c>
      <c r="AL591" s="40">
        <f t="shared" si="226"/>
        <v>-26.332098448751655</v>
      </c>
      <c r="AM591" s="65">
        <f t="shared" si="238"/>
        <v>-14.736104050553376</v>
      </c>
      <c r="AO591">
        <f t="shared" si="227"/>
        <v>98631.600257803293</v>
      </c>
      <c r="AP591">
        <f t="shared" si="228"/>
        <v>135214.2366832243</v>
      </c>
      <c r="AQ591">
        <f t="shared" si="229"/>
        <v>131155.78361693249</v>
      </c>
    </row>
    <row r="592" spans="8:43" x14ac:dyDescent="0.3">
      <c r="H592" s="102">
        <v>585</v>
      </c>
      <c r="I592" s="48">
        <f t="shared" si="245"/>
        <v>3.6756634047000847</v>
      </c>
      <c r="J592" s="96">
        <f t="shared" si="239"/>
        <v>15696.28986498035</v>
      </c>
      <c r="K592" s="97">
        <f t="shared" si="240"/>
        <v>4954.7929212480285</v>
      </c>
      <c r="M592" s="92">
        <v>585</v>
      </c>
      <c r="N592" s="70">
        <f t="shared" si="246"/>
        <v>3.6756634047000847</v>
      </c>
      <c r="O592" s="71">
        <f t="shared" si="241"/>
        <v>-23012.597094513756</v>
      </c>
      <c r="P592" s="75">
        <f t="shared" si="242"/>
        <v>8218.3550448736205</v>
      </c>
      <c r="R592" s="89">
        <v>585</v>
      </c>
      <c r="S592" s="82">
        <f t="shared" si="247"/>
        <v>3.6756634047000847</v>
      </c>
      <c r="T592" s="83">
        <f t="shared" si="243"/>
        <v>-9303.7101350196499</v>
      </c>
      <c r="U592" s="84">
        <f t="shared" si="244"/>
        <v>-17545.20707875197</v>
      </c>
      <c r="W592">
        <f t="shared" si="234"/>
        <v>108376.11792545678</v>
      </c>
      <c r="X592">
        <f t="shared" si="235"/>
        <v>49237.399309444401</v>
      </c>
      <c r="Z592">
        <f t="shared" si="236"/>
        <v>-2173.6990222700565</v>
      </c>
      <c r="AA592">
        <f t="shared" si="237"/>
        <v>363.83955833787468</v>
      </c>
      <c r="AC592">
        <f t="shared" si="230"/>
        <v>-84.881291315267802</v>
      </c>
      <c r="AD592">
        <f t="shared" si="231"/>
        <v>-41.013370021664599</v>
      </c>
      <c r="AF592" s="50">
        <f t="shared" si="224"/>
        <v>-48.795979165758816</v>
      </c>
      <c r="AG592" s="59">
        <f t="shared" si="232"/>
        <v>-23.044882655452742</v>
      </c>
      <c r="AI592" s="12">
        <f t="shared" si="225"/>
        <v>-9.4923941347470144</v>
      </c>
      <c r="AJ592" s="62">
        <f t="shared" si="233"/>
        <v>-2.9012939874375108</v>
      </c>
      <c r="AL592" s="40">
        <f t="shared" si="226"/>
        <v>-26.59291801476197</v>
      </c>
      <c r="AM592" s="65">
        <f t="shared" si="238"/>
        <v>-15.067193378774348</v>
      </c>
      <c r="AO592">
        <f t="shared" si="227"/>
        <v>97736.117790150922</v>
      </c>
      <c r="AP592">
        <f t="shared" si="228"/>
        <v>134238.59787028309</v>
      </c>
      <c r="AQ592">
        <f t="shared" si="229"/>
        <v>130309.58363024605</v>
      </c>
    </row>
    <row r="593" spans="8:43" x14ac:dyDescent="0.3">
      <c r="H593" s="103">
        <v>586</v>
      </c>
      <c r="I593" s="48">
        <f t="shared" si="245"/>
        <v>3.6819465900072643</v>
      </c>
      <c r="J593" s="96">
        <f t="shared" si="239"/>
        <v>15712.366719031808</v>
      </c>
      <c r="K593" s="97">
        <f t="shared" si="240"/>
        <v>4927.8023310923536</v>
      </c>
      <c r="M593" s="92">
        <v>586</v>
      </c>
      <c r="N593" s="70">
        <f t="shared" si="246"/>
        <v>3.6819465900072643</v>
      </c>
      <c r="O593" s="71">
        <f t="shared" si="241"/>
        <v>-23001.343296677736</v>
      </c>
      <c r="P593" s="75">
        <f t="shared" si="242"/>
        <v>8199.4616317646469</v>
      </c>
      <c r="R593" s="89">
        <v>586</v>
      </c>
      <c r="S593" s="82">
        <f t="shared" si="247"/>
        <v>3.6819465900072643</v>
      </c>
      <c r="T593" s="83">
        <f t="shared" si="243"/>
        <v>-9287.6332809681917</v>
      </c>
      <c r="U593" s="84">
        <f t="shared" si="244"/>
        <v>-17572.197668907647</v>
      </c>
      <c r="W593">
        <f t="shared" si="234"/>
        <v>107278.65825290733</v>
      </c>
      <c r="X593">
        <f t="shared" si="235"/>
        <v>49414.192417360631</v>
      </c>
      <c r="Z593">
        <f t="shared" si="236"/>
        <v>-2216.1396679276904</v>
      </c>
      <c r="AA593">
        <f t="shared" si="237"/>
        <v>343.33287332704236</v>
      </c>
      <c r="AC593">
        <f t="shared" si="230"/>
        <v>-86.042167796070288</v>
      </c>
      <c r="AD593">
        <f t="shared" si="231"/>
        <v>-42.189830621943258</v>
      </c>
      <c r="AF593" s="50">
        <f t="shared" si="224"/>
        <v>-49.554329487108717</v>
      </c>
      <c r="AG593" s="59">
        <f t="shared" si="232"/>
        <v>-23.79768138984624</v>
      </c>
      <c r="AI593" s="12">
        <f t="shared" si="225"/>
        <v>-9.6234958176433381</v>
      </c>
      <c r="AJ593" s="62">
        <f t="shared" si="233"/>
        <v>-2.9800936079210723</v>
      </c>
      <c r="AL593" s="40">
        <f t="shared" si="226"/>
        <v>-26.864342491318229</v>
      </c>
      <c r="AM593" s="65">
        <f t="shared" si="238"/>
        <v>-15.412055624175949</v>
      </c>
      <c r="AO593">
        <f t="shared" si="227"/>
        <v>96821.297824535082</v>
      </c>
      <c r="AP593">
        <f t="shared" si="228"/>
        <v>133241.64292957779</v>
      </c>
      <c r="AQ593">
        <f t="shared" si="229"/>
        <v>129443.75335972731</v>
      </c>
    </row>
    <row r="594" spans="8:43" x14ac:dyDescent="0.3">
      <c r="H594" s="102">
        <v>587</v>
      </c>
      <c r="I594" s="48">
        <f t="shared" si="245"/>
        <v>3.688229775314444</v>
      </c>
      <c r="J594" s="96">
        <f t="shared" si="239"/>
        <v>15728.612841503593</v>
      </c>
      <c r="K594" s="97">
        <f t="shared" si="240"/>
        <v>4900.9132868963388</v>
      </c>
      <c r="M594" s="92">
        <v>587</v>
      </c>
      <c r="N594" s="70">
        <f t="shared" si="246"/>
        <v>3.688229775314444</v>
      </c>
      <c r="O594" s="71">
        <f t="shared" si="241"/>
        <v>-22989.971010947484</v>
      </c>
      <c r="P594" s="75">
        <f t="shared" si="242"/>
        <v>8180.6393008274372</v>
      </c>
      <c r="R594" s="89">
        <v>587</v>
      </c>
      <c r="S594" s="82">
        <f t="shared" si="247"/>
        <v>3.688229775314444</v>
      </c>
      <c r="T594" s="83">
        <f t="shared" si="243"/>
        <v>-9271.3871584964072</v>
      </c>
      <c r="U594" s="84">
        <f t="shared" si="244"/>
        <v>-17599.086713103661</v>
      </c>
      <c r="W594">
        <f t="shared" si="234"/>
        <v>106159.83314796898</v>
      </c>
      <c r="X594">
        <f t="shared" si="235"/>
        <v>49580.585125196412</v>
      </c>
      <c r="Z594">
        <f t="shared" si="236"/>
        <v>-2259.1607518257256</v>
      </c>
      <c r="AA594">
        <f t="shared" si="237"/>
        <v>322.23795801607071</v>
      </c>
      <c r="AC594">
        <f t="shared" si="230"/>
        <v>-87.254908397465698</v>
      </c>
      <c r="AD594">
        <f t="shared" si="231"/>
        <v>-43.423545894923294</v>
      </c>
      <c r="AF594" s="50">
        <f t="shared" si="224"/>
        <v>-50.347622596077329</v>
      </c>
      <c r="AG594" s="59">
        <f t="shared" si="232"/>
        <v>-24.589850526601641</v>
      </c>
      <c r="AI594" s="12">
        <f t="shared" si="225"/>
        <v>-9.7604400172894827</v>
      </c>
      <c r="AJ594" s="62">
        <f t="shared" si="233"/>
        <v>-3.0621784867977153</v>
      </c>
      <c r="AL594" s="40">
        <f t="shared" si="226"/>
        <v>-27.146845784098883</v>
      </c>
      <c r="AM594" s="65">
        <f t="shared" si="238"/>
        <v>-15.77151688152394</v>
      </c>
      <c r="AO594">
        <f t="shared" si="227"/>
        <v>95886.873411144014</v>
      </c>
      <c r="AP594">
        <f t="shared" si="228"/>
        <v>132223.01697804467</v>
      </c>
      <c r="AQ594">
        <f t="shared" si="229"/>
        <v>128558.00434277534</v>
      </c>
    </row>
    <row r="595" spans="8:43" x14ac:dyDescent="0.3">
      <c r="H595" s="103">
        <v>588</v>
      </c>
      <c r="I595" s="48">
        <f t="shared" si="245"/>
        <v>3.6945129606216236</v>
      </c>
      <c r="J595" s="96">
        <f t="shared" si="239"/>
        <v>15745.02759102661</v>
      </c>
      <c r="K595" s="97">
        <f t="shared" si="240"/>
        <v>4874.1268501934082</v>
      </c>
      <c r="M595" s="92">
        <v>588</v>
      </c>
      <c r="N595" s="70">
        <f t="shared" si="246"/>
        <v>3.6945129606216236</v>
      </c>
      <c r="O595" s="71">
        <f t="shared" si="241"/>
        <v>-22978.480686281371</v>
      </c>
      <c r="P595" s="75">
        <f t="shared" si="242"/>
        <v>8161.8887951353854</v>
      </c>
      <c r="R595" s="89">
        <v>588</v>
      </c>
      <c r="S595" s="82">
        <f t="shared" si="247"/>
        <v>3.6945129606216236</v>
      </c>
      <c r="T595" s="83">
        <f t="shared" si="243"/>
        <v>-9254.97240897339</v>
      </c>
      <c r="U595" s="84">
        <f t="shared" si="244"/>
        <v>-17625.873149806594</v>
      </c>
      <c r="W595">
        <f t="shared" si="234"/>
        <v>105019.34590850644</v>
      </c>
      <c r="X595">
        <f t="shared" si="235"/>
        <v>49736.276160967587</v>
      </c>
      <c r="Z595">
        <f t="shared" si="236"/>
        <v>-2302.7882060244583</v>
      </c>
      <c r="AA595">
        <f t="shared" si="237"/>
        <v>300.52618506860904</v>
      </c>
      <c r="AC595">
        <f t="shared" si="230"/>
        <v>-88.522351652421975</v>
      </c>
      <c r="AD595">
        <f t="shared" si="231"/>
        <v>-44.718581351000246</v>
      </c>
      <c r="AF595" s="50">
        <f t="shared" si="224"/>
        <v>-51.17785437368601</v>
      </c>
      <c r="AG595" s="59">
        <f t="shared" si="232"/>
        <v>-25.424354510783346</v>
      </c>
      <c r="AI595" s="12">
        <f t="shared" si="225"/>
        <v>-9.9035636378116898</v>
      </c>
      <c r="AJ595" s="62">
        <f t="shared" si="233"/>
        <v>-3.1477587474965816</v>
      </c>
      <c r="AL595" s="40">
        <f t="shared" si="226"/>
        <v>-27.440933640924268</v>
      </c>
      <c r="AM595" s="65">
        <f t="shared" si="238"/>
        <v>-16.146468092720319</v>
      </c>
      <c r="AO595">
        <f t="shared" si="227"/>
        <v>94932.566607333385</v>
      </c>
      <c r="AP595">
        <f t="shared" si="228"/>
        <v>131182.34825818398</v>
      </c>
      <c r="AQ595">
        <f t="shared" si="229"/>
        <v>127652.03455223364</v>
      </c>
    </row>
    <row r="596" spans="8:43" x14ac:dyDescent="0.3">
      <c r="H596" s="102">
        <v>589</v>
      </c>
      <c r="I596" s="48">
        <f t="shared" si="245"/>
        <v>3.7007961459288032</v>
      </c>
      <c r="J596" s="96">
        <f t="shared" si="239"/>
        <v>15761.610319574655</v>
      </c>
      <c r="K596" s="97">
        <f t="shared" si="240"/>
        <v>4847.4440784662165</v>
      </c>
      <c r="M596" s="92">
        <v>589</v>
      </c>
      <c r="N596" s="70">
        <f t="shared" si="246"/>
        <v>3.7007961459288032</v>
      </c>
      <c r="O596" s="71">
        <f t="shared" si="241"/>
        <v>-22966.872776297743</v>
      </c>
      <c r="P596" s="75">
        <f t="shared" si="242"/>
        <v>8143.2108549263512</v>
      </c>
      <c r="R596" s="89">
        <v>589</v>
      </c>
      <c r="S596" s="82">
        <f t="shared" si="247"/>
        <v>3.7007961459288032</v>
      </c>
      <c r="T596" s="83">
        <f t="shared" si="243"/>
        <v>-9238.3896804253454</v>
      </c>
      <c r="U596" s="84">
        <f t="shared" si="244"/>
        <v>-17652.555921533785</v>
      </c>
      <c r="W596">
        <f t="shared" si="234"/>
        <v>103856.88651153767</v>
      </c>
      <c r="X596">
        <f t="shared" si="235"/>
        <v>49880.949430833018</v>
      </c>
      <c r="Z596">
        <f t="shared" si="236"/>
        <v>-2347.0493818506693</v>
      </c>
      <c r="AA596">
        <f t="shared" si="237"/>
        <v>278.16689439310892</v>
      </c>
      <c r="AC596">
        <f t="shared" si="230"/>
        <v>-89.847552112714695</v>
      </c>
      <c r="AD596">
        <f t="shared" si="231"/>
        <v>-46.079376157247268</v>
      </c>
      <c r="AF596" s="50">
        <f t="shared" si="224"/>
        <v>-52.047174829909601</v>
      </c>
      <c r="AG596" s="59">
        <f t="shared" si="232"/>
        <v>-26.304442917525112</v>
      </c>
      <c r="AI596" s="12">
        <f t="shared" si="225"/>
        <v>-10.053231045762026</v>
      </c>
      <c r="AJ596" s="62">
        <f t="shared" si="233"/>
        <v>-3.2370618238911386</v>
      </c>
      <c r="AL596" s="40">
        <f t="shared" si="226"/>
        <v>-27.747146237043065</v>
      </c>
      <c r="AM596" s="65">
        <f t="shared" si="238"/>
        <v>-16.537871415831017</v>
      </c>
      <c r="AO596">
        <f t="shared" si="227"/>
        <v>93958.087943868537</v>
      </c>
      <c r="AP596">
        <f t="shared" si="228"/>
        <v>130119.24709218302</v>
      </c>
      <c r="AQ596">
        <f t="shared" si="229"/>
        <v>126725.5275784327</v>
      </c>
    </row>
    <row r="597" spans="8:43" x14ac:dyDescent="0.3">
      <c r="H597" s="103">
        <v>590</v>
      </c>
      <c r="I597" s="48">
        <f t="shared" si="245"/>
        <v>3.7070793312359829</v>
      </c>
      <c r="J597" s="96">
        <f t="shared" si="239"/>
        <v>15778.360372489997</v>
      </c>
      <c r="K597" s="97">
        <f t="shared" si="240"/>
        <v>4820.8660251049041</v>
      </c>
      <c r="M597" s="92">
        <v>590</v>
      </c>
      <c r="N597" s="70">
        <f t="shared" si="246"/>
        <v>3.7070793312359829</v>
      </c>
      <c r="O597" s="71">
        <f t="shared" si="241"/>
        <v>-22955.147739257001</v>
      </c>
      <c r="P597" s="75">
        <f t="shared" si="242"/>
        <v>8124.6062175734323</v>
      </c>
      <c r="R597" s="89">
        <v>590</v>
      </c>
      <c r="S597" s="82">
        <f t="shared" si="247"/>
        <v>3.7070793312359829</v>
      </c>
      <c r="T597" s="83">
        <f t="shared" si="243"/>
        <v>-9221.6396275100033</v>
      </c>
      <c r="U597" s="84">
        <f t="shared" si="244"/>
        <v>-17679.133974895096</v>
      </c>
      <c r="W597">
        <f t="shared" si="234"/>
        <v>102672.13087659824</v>
      </c>
      <c r="X597">
        <f t="shared" si="235"/>
        <v>50014.272956009918</v>
      </c>
      <c r="Z597">
        <f t="shared" si="236"/>
        <v>-2391.9731579070267</v>
      </c>
      <c r="AA597">
        <f t="shared" si="237"/>
        <v>255.12720631448528</v>
      </c>
      <c r="AC597">
        <f t="shared" si="230"/>
        <v>-91.233800113963127</v>
      </c>
      <c r="AD597">
        <f t="shared" si="231"/>
        <v>-47.510785871641403</v>
      </c>
      <c r="AF597" s="50">
        <f t="shared" si="224"/>
        <v>-52.957902215474725</v>
      </c>
      <c r="AG597" s="59">
        <f t="shared" si="232"/>
        <v>-27.233684266915283</v>
      </c>
      <c r="AI597" s="12">
        <f t="shared" si="225"/>
        <v>-10.209836879395109</v>
      </c>
      <c r="AJ597" s="62">
        <f t="shared" si="233"/>
        <v>-3.3303342561108802</v>
      </c>
      <c r="AL597" s="40">
        <f t="shared" si="226"/>
        <v>-28.066061019093297</v>
      </c>
      <c r="AM597" s="65">
        <f t="shared" si="238"/>
        <v>-16.946767348615236</v>
      </c>
      <c r="AO597">
        <f t="shared" si="227"/>
        <v>92963.135858551497</v>
      </c>
      <c r="AP597">
        <f t="shared" si="228"/>
        <v>129033.30474727567</v>
      </c>
      <c r="AQ597">
        <f t="shared" si="229"/>
        <v>125778.1517414923</v>
      </c>
    </row>
    <row r="598" spans="8:43" x14ac:dyDescent="0.3">
      <c r="H598" s="102">
        <v>591</v>
      </c>
      <c r="I598" s="48">
        <f t="shared" si="245"/>
        <v>3.7133625165431625</v>
      </c>
      <c r="J598" s="96">
        <f t="shared" si="239"/>
        <v>15795.277088509229</v>
      </c>
      <c r="K598" s="97">
        <f t="shared" si="240"/>
        <v>4794.3937393655078</v>
      </c>
      <c r="M598" s="92">
        <v>591</v>
      </c>
      <c r="N598" s="70">
        <f t="shared" si="246"/>
        <v>3.7133625165431625</v>
      </c>
      <c r="O598" s="71">
        <f t="shared" si="241"/>
        <v>-22943.306038043542</v>
      </c>
      <c r="P598" s="75">
        <f t="shared" si="242"/>
        <v>8106.0756175558554</v>
      </c>
      <c r="R598" s="89">
        <v>591</v>
      </c>
      <c r="S598" s="82">
        <f t="shared" si="247"/>
        <v>3.7133625165431625</v>
      </c>
      <c r="T598" s="83">
        <f t="shared" si="243"/>
        <v>-9204.7229114907714</v>
      </c>
      <c r="U598" s="84">
        <f t="shared" si="244"/>
        <v>-17705.606260634493</v>
      </c>
      <c r="W598">
        <f t="shared" si="234"/>
        <v>101464.74007263048</v>
      </c>
      <c r="X598">
        <f t="shared" si="235"/>
        <v>50135.897710933205</v>
      </c>
      <c r="Z598">
        <f t="shared" si="236"/>
        <v>-2437.5900579640083</v>
      </c>
      <c r="AA598">
        <f t="shared" si="237"/>
        <v>231.37181337866457</v>
      </c>
      <c r="AC598">
        <f t="shared" si="230"/>
        <v>-92.684643653299531</v>
      </c>
      <c r="AD598">
        <f t="shared" si="231"/>
        <v>-49.018131030917374</v>
      </c>
      <c r="AF598" s="50">
        <f t="shared" si="224"/>
        <v>-53.912538604942576</v>
      </c>
      <c r="AG598" s="59">
        <f t="shared" si="232"/>
        <v>-28.216004608223475</v>
      </c>
      <c r="AI598" s="12">
        <f t="shared" si="225"/>
        <v>-10.373809210243177</v>
      </c>
      <c r="AJ598" s="62">
        <f t="shared" si="233"/>
        <v>-3.4278437107434718</v>
      </c>
      <c r="AL598" s="40">
        <f t="shared" si="226"/>
        <v>-28.398295838113782</v>
      </c>
      <c r="AM598" s="65">
        <f t="shared" si="238"/>
        <v>-17.374282711950425</v>
      </c>
      <c r="AO598">
        <f t="shared" si="227"/>
        <v>91947.396095367512</v>
      </c>
      <c r="AP598">
        <f t="shared" si="228"/>
        <v>127924.09220304899</v>
      </c>
      <c r="AQ598">
        <f t="shared" si="229"/>
        <v>124809.55912646244</v>
      </c>
    </row>
    <row r="599" spans="8:43" x14ac:dyDescent="0.3">
      <c r="H599" s="103">
        <v>592</v>
      </c>
      <c r="I599" s="48">
        <f t="shared" si="245"/>
        <v>3.7196457018503422</v>
      </c>
      <c r="J599" s="96">
        <f t="shared" si="239"/>
        <v>15812.359799789365</v>
      </c>
      <c r="K599" s="97">
        <f t="shared" si="240"/>
        <v>4768.0282663285416</v>
      </c>
      <c r="M599" s="92">
        <v>592</v>
      </c>
      <c r="N599" s="70">
        <f t="shared" si="246"/>
        <v>3.7196457018503422</v>
      </c>
      <c r="O599" s="71">
        <f t="shared" si="241"/>
        <v>-22931.348140147446</v>
      </c>
      <c r="P599" s="75">
        <f t="shared" si="242"/>
        <v>8087.6197864299793</v>
      </c>
      <c r="R599" s="89">
        <v>592</v>
      </c>
      <c r="S599" s="82">
        <f t="shared" si="247"/>
        <v>3.7196457018503422</v>
      </c>
      <c r="T599" s="83">
        <f t="shared" si="243"/>
        <v>-9187.6402002106352</v>
      </c>
      <c r="U599" s="84">
        <f t="shared" si="244"/>
        <v>-17731.97173367146</v>
      </c>
      <c r="W599">
        <f t="shared" si="234"/>
        <v>100234.35946319181</v>
      </c>
      <c r="X599">
        <f t="shared" si="235"/>
        <v>50245.456351243673</v>
      </c>
      <c r="Z599">
        <f t="shared" si="236"/>
        <v>-2483.9323797906582</v>
      </c>
      <c r="AA599">
        <f t="shared" si="237"/>
        <v>206.86274786320587</v>
      </c>
      <c r="AC599">
        <f t="shared" si="230"/>
        <v>-94.203912627319255</v>
      </c>
      <c r="AD599">
        <f t="shared" si="231"/>
        <v>-50.607252530325269</v>
      </c>
      <c r="AF599" s="50">
        <f t="shared" si="224"/>
        <v>-54.913787111751979</v>
      </c>
      <c r="AG599" s="59">
        <f t="shared" si="232"/>
        <v>-29.255731656257961</v>
      </c>
      <c r="AI599" s="12">
        <f t="shared" si="225"/>
        <v>-10.545613109452045</v>
      </c>
      <c r="AJ599" s="62">
        <f t="shared" si="233"/>
        <v>-3.5298812584724071</v>
      </c>
      <c r="AL599" s="40">
        <f t="shared" si="226"/>
        <v>-28.744512406115231</v>
      </c>
      <c r="AM599" s="65">
        <f t="shared" si="238"/>
        <v>-17.821639615594904</v>
      </c>
      <c r="AO599">
        <f t="shared" si="227"/>
        <v>90910.541067275335</v>
      </c>
      <c r="AP599">
        <f t="shared" si="228"/>
        <v>126791.1588102415</v>
      </c>
      <c r="AQ599">
        <f t="shared" si="229"/>
        <v>123819.38453291677</v>
      </c>
    </row>
    <row r="600" spans="8:43" x14ac:dyDescent="0.3">
      <c r="H600" s="102">
        <v>593</v>
      </c>
      <c r="I600" s="48">
        <f t="shared" si="245"/>
        <v>3.7259288871575218</v>
      </c>
      <c r="J600" s="96">
        <f t="shared" si="239"/>
        <v>15829.60783193422</v>
      </c>
      <c r="K600" s="97">
        <f t="shared" si="240"/>
        <v>4741.7706468577362</v>
      </c>
      <c r="M600" s="92">
        <v>593</v>
      </c>
      <c r="N600" s="70">
        <f t="shared" si="246"/>
        <v>3.7259288871575218</v>
      </c>
      <c r="O600" s="71">
        <f t="shared" si="241"/>
        <v>-22919.274517646048</v>
      </c>
      <c r="P600" s="75">
        <f t="shared" si="242"/>
        <v>8069.2394528004152</v>
      </c>
      <c r="R600" s="89">
        <v>593</v>
      </c>
      <c r="S600" s="82">
        <f t="shared" si="247"/>
        <v>3.7259288871575218</v>
      </c>
      <c r="T600" s="83">
        <f t="shared" si="243"/>
        <v>-9170.3921680657804</v>
      </c>
      <c r="U600" s="84">
        <f t="shared" si="244"/>
        <v>-17758.229353142262</v>
      </c>
      <c r="W600">
        <f t="shared" si="234"/>
        <v>98980.617784218062</v>
      </c>
      <c r="X600">
        <f t="shared" si="235"/>
        <v>50342.561818608985</v>
      </c>
      <c r="Z600">
        <f t="shared" si="236"/>
        <v>-2531.0343361043178</v>
      </c>
      <c r="AA600">
        <f t="shared" si="237"/>
        <v>181.55912159804325</v>
      </c>
      <c r="AC600">
        <f t="shared" si="230"/>
        <v>-95.795745707214508</v>
      </c>
      <c r="AD600">
        <f t="shared" si="231"/>
        <v>-52.284574906271004</v>
      </c>
      <c r="AF600" s="50">
        <f t="shared" si="224"/>
        <v>-55.964570911263642</v>
      </c>
      <c r="AG600" s="59">
        <f t="shared" si="232"/>
        <v>-30.357645409515161</v>
      </c>
      <c r="AI600" s="12">
        <f t="shared" si="225"/>
        <v>-10.725754680449546</v>
      </c>
      <c r="AJ600" s="62">
        <f t="shared" si="233"/>
        <v>-3.6367639478223128</v>
      </c>
      <c r="AL600" s="40">
        <f t="shared" si="226"/>
        <v>-29.105420115501317</v>
      </c>
      <c r="AM600" s="65">
        <f t="shared" si="238"/>
        <v>-18.29016554893353</v>
      </c>
      <c r="AO600">
        <f t="shared" si="227"/>
        <v>89852.229180794806</v>
      </c>
      <c r="AP600">
        <f t="shared" si="228"/>
        <v>125634.03082924019</v>
      </c>
      <c r="AQ600">
        <f t="shared" si="229"/>
        <v>122807.24432950355</v>
      </c>
    </row>
    <row r="601" spans="8:43" x14ac:dyDescent="0.3">
      <c r="H601" s="103">
        <v>594</v>
      </c>
      <c r="I601" s="48">
        <f t="shared" si="245"/>
        <v>3.7322120724647014</v>
      </c>
      <c r="J601" s="96">
        <f t="shared" si="239"/>
        <v>15847.020504021013</v>
      </c>
      <c r="K601" s="97">
        <f t="shared" si="240"/>
        <v>4715.6219175589476</v>
      </c>
      <c r="M601" s="92">
        <v>594</v>
      </c>
      <c r="N601" s="70">
        <f t="shared" si="246"/>
        <v>3.7322120724647014</v>
      </c>
      <c r="O601" s="71">
        <f t="shared" si="241"/>
        <v>-22907.085647185293</v>
      </c>
      <c r="P601" s="75">
        <f t="shared" si="242"/>
        <v>8050.9353422912636</v>
      </c>
      <c r="R601" s="89">
        <v>594</v>
      </c>
      <c r="S601" s="82">
        <f t="shared" si="247"/>
        <v>3.7322120724647014</v>
      </c>
      <c r="T601" s="83">
        <f t="shared" si="243"/>
        <v>-9152.979495978987</v>
      </c>
      <c r="U601" s="84">
        <f t="shared" si="244"/>
        <v>-17784.378082441053</v>
      </c>
      <c r="W601">
        <f t="shared" si="234"/>
        <v>97703.126147952498</v>
      </c>
      <c r="X601">
        <f t="shared" si="235"/>
        <v>50426.805807544719</v>
      </c>
      <c r="Z601">
        <f t="shared" si="236"/>
        <v>-2578.932208957925</v>
      </c>
      <c r="AA601">
        <f t="shared" si="237"/>
        <v>155.41683414490774</v>
      </c>
      <c r="AC601">
        <f t="shared" si="230"/>
        <v>-97.464620159883992</v>
      </c>
      <c r="AD601">
        <f t="shared" si="231"/>
        <v>-54.057178841478823</v>
      </c>
      <c r="AF601" s="50">
        <f t="shared" si="224"/>
        <v>-57.06805426330758</v>
      </c>
      <c r="AG601" s="59">
        <f t="shared" si="232"/>
        <v>-31.527036357725493</v>
      </c>
      <c r="AI601" s="12">
        <f t="shared" si="225"/>
        <v>-10.914785630429526</v>
      </c>
      <c r="AJ601" s="62">
        <f t="shared" si="233"/>
        <v>-3.7488377203992362</v>
      </c>
      <c r="AL601" s="40">
        <f t="shared" si="226"/>
        <v>-29.481780266146892</v>
      </c>
      <c r="AM601" s="65">
        <f t="shared" si="238"/>
        <v>-18.781304763354093</v>
      </c>
      <c r="AO601">
        <f t="shared" si="227"/>
        <v>88772.104120626071</v>
      </c>
      <c r="AP601">
        <f t="shared" si="228"/>
        <v>124452.20983494728</v>
      </c>
      <c r="AQ601">
        <f t="shared" si="229"/>
        <v>121772.73520267339</v>
      </c>
    </row>
    <row r="602" spans="8:43" x14ac:dyDescent="0.3">
      <c r="H602" s="102">
        <v>595</v>
      </c>
      <c r="I602" s="48">
        <f t="shared" si="245"/>
        <v>3.7384952577718811</v>
      </c>
      <c r="J602" s="96">
        <f t="shared" si="239"/>
        <v>15864.597128627267</v>
      </c>
      <c r="K602" s="97">
        <f t="shared" si="240"/>
        <v>4689.5831107392351</v>
      </c>
      <c r="M602" s="92">
        <v>595</v>
      </c>
      <c r="N602" s="70">
        <f t="shared" si="246"/>
        <v>3.7384952577718811</v>
      </c>
      <c r="O602" s="71">
        <f t="shared" si="241"/>
        <v>-22894.782009960913</v>
      </c>
      <c r="P602" s="75">
        <f t="shared" si="242"/>
        <v>8032.7081775174647</v>
      </c>
      <c r="R602" s="89">
        <v>595</v>
      </c>
      <c r="S602" s="82">
        <f t="shared" si="247"/>
        <v>3.7384952577718811</v>
      </c>
      <c r="T602" s="83">
        <f t="shared" si="243"/>
        <v>-9135.402871372733</v>
      </c>
      <c r="U602" s="84">
        <f t="shared" si="244"/>
        <v>-17810.416889260763</v>
      </c>
      <c r="W602">
        <f t="shared" si="234"/>
        <v>96401.476965953538</v>
      </c>
      <c r="X602">
        <f t="shared" si="235"/>
        <v>50497.757077261987</v>
      </c>
      <c r="Z602">
        <f t="shared" si="236"/>
        <v>-2627.6645190378672</v>
      </c>
      <c r="AA602">
        <f t="shared" si="237"/>
        <v>128.38824472416832</v>
      </c>
      <c r="AC602">
        <f t="shared" si="230"/>
        <v>-99.215384958176799</v>
      </c>
      <c r="AD602">
        <f t="shared" si="231"/>
        <v>-55.932884465336713</v>
      </c>
      <c r="AF602" s="50">
        <f t="shared" si="224"/>
        <v>-58.227665740541489</v>
      </c>
      <c r="AG602" s="59">
        <f t="shared" si="232"/>
        <v>-32.769772602740488</v>
      </c>
      <c r="AI602" s="12">
        <f t="shared" si="225"/>
        <v>-11.113308466276784</v>
      </c>
      <c r="AJ602" s="62">
        <f t="shared" si="233"/>
        <v>-3.8664807210616083</v>
      </c>
      <c r="AL602" s="40">
        <f t="shared" si="226"/>
        <v>-29.874410751358532</v>
      </c>
      <c r="AM602" s="65">
        <f t="shared" si="238"/>
        <v>-19.296631141534622</v>
      </c>
      <c r="AO602">
        <f t="shared" si="227"/>
        <v>87669.794092688287</v>
      </c>
      <c r="AP602">
        <f t="shared" si="228"/>
        <v>123245.17097292021</v>
      </c>
      <c r="AQ602">
        <f t="shared" si="229"/>
        <v>120715.43278731527</v>
      </c>
    </row>
    <row r="603" spans="8:43" x14ac:dyDescent="0.3">
      <c r="H603" s="103">
        <v>596</v>
      </c>
      <c r="I603" s="48">
        <f t="shared" si="245"/>
        <v>3.7447784430790607</v>
      </c>
      <c r="J603" s="96">
        <f t="shared" si="239"/>
        <v>15882.337011857941</v>
      </c>
      <c r="K603" s="97">
        <f t="shared" si="240"/>
        <v>4663.6552543661055</v>
      </c>
      <c r="M603" s="92">
        <v>596</v>
      </c>
      <c r="N603" s="70">
        <f t="shared" si="246"/>
        <v>3.7447784430790607</v>
      </c>
      <c r="O603" s="71">
        <f t="shared" si="241"/>
        <v>-22882.364091699441</v>
      </c>
      <c r="P603" s="75">
        <f t="shared" si="242"/>
        <v>8014.5586780562744</v>
      </c>
      <c r="R603" s="89">
        <v>596</v>
      </c>
      <c r="S603" s="82">
        <f t="shared" si="247"/>
        <v>3.7447784430790607</v>
      </c>
      <c r="T603" s="83">
        <f t="shared" si="243"/>
        <v>-9117.6629881420595</v>
      </c>
      <c r="U603" s="84">
        <f t="shared" si="244"/>
        <v>-17836.344745633894</v>
      </c>
      <c r="W603">
        <f t="shared" si="234"/>
        <v>95075.242783314825</v>
      </c>
      <c r="X603">
        <f t="shared" si="235"/>
        <v>50554.959589065904</v>
      </c>
      <c r="Z603">
        <f t="shared" si="236"/>
        <v>-2677.2722115169554</v>
      </c>
      <c r="AA603">
        <f t="shared" si="237"/>
        <v>100.42180249149996</v>
      </c>
      <c r="AC603">
        <f t="shared" si="230"/>
        <v>-101.05329755974358</v>
      </c>
      <c r="AD603">
        <f t="shared" si="231"/>
        <v>-57.920347329981716</v>
      </c>
      <c r="AF603" s="50">
        <f t="shared" si="224"/>
        <v>-59.44712388191887</v>
      </c>
      <c r="AG603" s="59">
        <f t="shared" si="232"/>
        <v>-34.09237748067661</v>
      </c>
      <c r="AI603" s="12">
        <f t="shared" si="225"/>
        <v>-11.321982416430924</v>
      </c>
      <c r="AJ603" s="62">
        <f t="shared" si="233"/>
        <v>-3.9901070661312255</v>
      </c>
      <c r="AL603" s="40">
        <f t="shared" si="226"/>
        <v>-30.284191261393783</v>
      </c>
      <c r="AM603" s="65">
        <f t="shared" si="238"/>
        <v>-19.837862783173883</v>
      </c>
      <c r="AO603">
        <f t="shared" si="227"/>
        <v>86544.911024217727</v>
      </c>
      <c r="AP603">
        <f t="shared" si="228"/>
        <v>122012.36104964784</v>
      </c>
      <c r="AQ603">
        <f t="shared" si="229"/>
        <v>119634.89016530031</v>
      </c>
    </row>
    <row r="604" spans="8:43" x14ac:dyDescent="0.3">
      <c r="H604" s="102">
        <v>597</v>
      </c>
      <c r="I604" s="48">
        <f t="shared" si="245"/>
        <v>3.7510616283862404</v>
      </c>
      <c r="J604" s="96">
        <f t="shared" si="239"/>
        <v>15900.239453372817</v>
      </c>
      <c r="K604" s="97">
        <f t="shared" si="240"/>
        <v>4637.8393720269341</v>
      </c>
      <c r="M604" s="92">
        <v>597</v>
      </c>
      <c r="N604" s="70">
        <f t="shared" si="246"/>
        <v>3.7510616283862404</v>
      </c>
      <c r="O604" s="71">
        <f t="shared" si="241"/>
        <v>-22869.83238263903</v>
      </c>
      <c r="P604" s="75">
        <f t="shared" si="242"/>
        <v>7996.4875604188537</v>
      </c>
      <c r="R604" s="89">
        <v>597</v>
      </c>
      <c r="S604" s="82">
        <f t="shared" si="247"/>
        <v>3.7510616283862404</v>
      </c>
      <c r="T604" s="83">
        <f t="shared" si="243"/>
        <v>-9099.7605466271834</v>
      </c>
      <c r="U604" s="84">
        <f t="shared" si="244"/>
        <v>-17862.160627973066</v>
      </c>
      <c r="W604">
        <f t="shared" si="234"/>
        <v>93723.975015361386</v>
      </c>
      <c r="X604">
        <f t="shared" si="235"/>
        <v>50597.930446895407</v>
      </c>
      <c r="Z604">
        <f t="shared" si="236"/>
        <v>-2727.7988602968271</v>
      </c>
      <c r="AA604">
        <f t="shared" si="237"/>
        <v>71.461628826509099</v>
      </c>
      <c r="AC604">
        <f t="shared" si="230"/>
        <v>-102.98406477130783</v>
      </c>
      <c r="AD604">
        <f t="shared" si="231"/>
        <v>-60.029169318758179</v>
      </c>
      <c r="AF604" s="50">
        <f t="shared" si="224"/>
        <v>-60.730465499968112</v>
      </c>
      <c r="AG604" s="59">
        <f t="shared" si="232"/>
        <v>-35.502119596506368</v>
      </c>
      <c r="AI604" s="12">
        <f t="shared" si="225"/>
        <v>-11.54153019943486</v>
      </c>
      <c r="AJ604" s="62">
        <f t="shared" si="233"/>
        <v>-4.120171144423221</v>
      </c>
      <c r="AL604" s="40">
        <f t="shared" si="226"/>
        <v>-30.712069071904867</v>
      </c>
      <c r="AM604" s="65">
        <f t="shared" si="238"/>
        <v>-20.406878577828589</v>
      </c>
      <c r="AO604">
        <f t="shared" si="227"/>
        <v>85397.049719946794</v>
      </c>
      <c r="AP604">
        <f t="shared" si="228"/>
        <v>120753.19643746702</v>
      </c>
      <c r="AQ604">
        <f t="shared" si="229"/>
        <v>118530.63621591435</v>
      </c>
    </row>
    <row r="605" spans="8:43" x14ac:dyDescent="0.3">
      <c r="H605" s="103">
        <v>598</v>
      </c>
      <c r="I605" s="48">
        <f t="shared" si="245"/>
        <v>3.75734481369342</v>
      </c>
      <c r="J605" s="96">
        <f t="shared" si="239"/>
        <v>15918.30374641416</v>
      </c>
      <c r="K605" s="97">
        <f t="shared" si="240"/>
        <v>4612.1364828885507</v>
      </c>
      <c r="M605" s="92">
        <v>598</v>
      </c>
      <c r="N605" s="70">
        <f t="shared" si="246"/>
        <v>3.75734481369342</v>
      </c>
      <c r="O605" s="71">
        <f t="shared" si="241"/>
        <v>-22857.18737751009</v>
      </c>
      <c r="P605" s="75">
        <f t="shared" si="242"/>
        <v>7978.4955380219853</v>
      </c>
      <c r="R605" s="89">
        <v>598</v>
      </c>
      <c r="S605" s="82">
        <f t="shared" si="247"/>
        <v>3.75734481369342</v>
      </c>
      <c r="T605" s="83">
        <f t="shared" si="243"/>
        <v>-9081.6962535858402</v>
      </c>
      <c r="U605" s="84">
        <f t="shared" si="244"/>
        <v>-17887.863517111451</v>
      </c>
      <c r="W605">
        <f t="shared" si="234"/>
        <v>92347.20257711655</v>
      </c>
      <c r="X605">
        <f t="shared" si="235"/>
        <v>50626.15761514382</v>
      </c>
      <c r="Z605">
        <f t="shared" si="236"/>
        <v>-2779.2908926824812</v>
      </c>
      <c r="AA605">
        <f t="shared" si="237"/>
        <v>41.447044167130009</v>
      </c>
      <c r="AC605">
        <f t="shared" si="230"/>
        <v>-105.01388815200873</v>
      </c>
      <c r="AD605">
        <f t="shared" si="231"/>
        <v>-62.270027204826469</v>
      </c>
      <c r="AF605" s="50">
        <f t="shared" si="224"/>
        <v>-62.082076873811218</v>
      </c>
      <c r="AG605" s="59">
        <f t="shared" si="232"/>
        <v>-37.007117579723925</v>
      </c>
      <c r="AI605" s="12">
        <f t="shared" si="225"/>
        <v>-11.772745783368638</v>
      </c>
      <c r="AJ605" s="62">
        <f t="shared" si="233"/>
        <v>-4.2571725400092237</v>
      </c>
      <c r="AL605" s="40">
        <f t="shared" si="226"/>
        <v>-31.159065494828877</v>
      </c>
      <c r="AM605" s="65">
        <f t="shared" si="238"/>
        <v>-21.005737085093322</v>
      </c>
      <c r="AO605">
        <f t="shared" si="227"/>
        <v>84225.786973946218</v>
      </c>
      <c r="AP605">
        <f t="shared" si="228"/>
        <v>119467.06077188881</v>
      </c>
      <c r="AQ605">
        <f t="shared" si="229"/>
        <v>117402.17379979754</v>
      </c>
    </row>
    <row r="606" spans="8:43" x14ac:dyDescent="0.3">
      <c r="H606" s="102">
        <v>599</v>
      </c>
      <c r="I606" s="48">
        <f t="shared" si="245"/>
        <v>3.7636279990005996</v>
      </c>
      <c r="J606" s="96">
        <f t="shared" si="239"/>
        <v>15936.529177834609</v>
      </c>
      <c r="K606" s="97">
        <f t="shared" si="240"/>
        <v>4586.5476016570083</v>
      </c>
      <c r="M606" s="92">
        <v>599</v>
      </c>
      <c r="N606" s="70">
        <f t="shared" si="246"/>
        <v>3.7636279990005996</v>
      </c>
      <c r="O606" s="71">
        <f t="shared" si="241"/>
        <v>-22844.429575515773</v>
      </c>
      <c r="P606" s="75">
        <f t="shared" si="242"/>
        <v>7960.5833211599056</v>
      </c>
      <c r="R606" s="89">
        <v>599</v>
      </c>
      <c r="S606" s="82">
        <f t="shared" si="247"/>
        <v>3.7636279990005996</v>
      </c>
      <c r="T606" s="83">
        <f t="shared" si="243"/>
        <v>-9063.4708221653909</v>
      </c>
      <c r="U606" s="84">
        <f t="shared" si="244"/>
        <v>-17913.45239834299</v>
      </c>
      <c r="W606">
        <f t="shared" si="234"/>
        <v>90944.430394756317</v>
      </c>
      <c r="X606">
        <f t="shared" si="235"/>
        <v>50639.097383826782</v>
      </c>
      <c r="Z606">
        <f t="shared" si="236"/>
        <v>-2831.7978367584856</v>
      </c>
      <c r="AA606">
        <f t="shared" si="237"/>
        <v>10.312030564716775</v>
      </c>
      <c r="AC606">
        <f t="shared" si="230"/>
        <v>-107.14951444315362</v>
      </c>
      <c r="AD606">
        <f t="shared" si="231"/>
        <v>-64.65482214534083</v>
      </c>
      <c r="AF606" s="50">
        <f t="shared" si="224"/>
        <v>-63.5067280529668</v>
      </c>
      <c r="AG606" s="59">
        <f t="shared" si="232"/>
        <v>-38.61646236020286</v>
      </c>
      <c r="AI606" s="12">
        <f t="shared" si="225"/>
        <v>-12.016503309045417</v>
      </c>
      <c r="AJ606" s="62">
        <f t="shared" si="233"/>
        <v>-4.4016616828063357</v>
      </c>
      <c r="AL606" s="40">
        <f t="shared" si="226"/>
        <v>-31.626283081141413</v>
      </c>
      <c r="AM606" s="65">
        <f t="shared" si="238"/>
        <v>-21.636698102331643</v>
      </c>
      <c r="AO606">
        <f t="shared" si="227"/>
        <v>83030.680637507205</v>
      </c>
      <c r="AP606">
        <f t="shared" si="228"/>
        <v>118153.30241592525</v>
      </c>
      <c r="AQ606">
        <f t="shared" si="229"/>
        <v>116248.97775523765</v>
      </c>
    </row>
    <row r="607" spans="8:43" x14ac:dyDescent="0.3">
      <c r="H607" s="103">
        <v>600</v>
      </c>
      <c r="I607" s="48">
        <f t="shared" si="245"/>
        <v>3.7699111843077793</v>
      </c>
      <c r="J607" s="96">
        <f t="shared" si="239"/>
        <v>15954.915028125342</v>
      </c>
      <c r="K607" s="97">
        <f t="shared" si="240"/>
        <v>4561.0737385375232</v>
      </c>
      <c r="M607" s="92">
        <v>600</v>
      </c>
      <c r="N607" s="70">
        <f t="shared" si="246"/>
        <v>3.7699111843077793</v>
      </c>
      <c r="O607" s="71">
        <f t="shared" si="241"/>
        <v>-22831.559480312259</v>
      </c>
      <c r="P607" s="75">
        <f t="shared" si="242"/>
        <v>7942.7516169762666</v>
      </c>
      <c r="R607" s="89">
        <v>600</v>
      </c>
      <c r="S607" s="82">
        <f t="shared" si="247"/>
        <v>3.7699111843077793</v>
      </c>
      <c r="T607" s="83">
        <f t="shared" si="243"/>
        <v>-9045.0849718746576</v>
      </c>
      <c r="U607" s="84">
        <f t="shared" si="244"/>
        <v>-17938.926261462475</v>
      </c>
      <c r="W607">
        <f t="shared" si="234"/>
        <v>89515.137787071682</v>
      </c>
      <c r="X607">
        <f t="shared" si="235"/>
        <v>50636.171546340971</v>
      </c>
      <c r="Z607">
        <f t="shared" si="236"/>
        <v>-2885.3725939800624</v>
      </c>
      <c r="AA607">
        <f t="shared" si="237"/>
        <v>-22.01538050795364</v>
      </c>
      <c r="AC607">
        <f t="shared" si="230"/>
        <v>-109.39829153835657</v>
      </c>
      <c r="AD607">
        <f t="shared" si="231"/>
        <v>-67.196854098274684</v>
      </c>
      <c r="AF607" s="50">
        <f t="shared" si="224"/>
        <v>-65.009610474395117</v>
      </c>
      <c r="AG607" s="59">
        <f t="shared" si="232"/>
        <v>-40.340360371203147</v>
      </c>
      <c r="AI607" s="12">
        <f t="shared" si="225"/>
        <v>-12.273767385094928</v>
      </c>
      <c r="AJ607" s="62">
        <f t="shared" si="233"/>
        <v>-4.5542463540550004</v>
      </c>
      <c r="AL607" s="40">
        <f t="shared" si="226"/>
        <v>-32.114913678866529</v>
      </c>
      <c r="AM607" s="65">
        <f t="shared" si="238"/>
        <v>-22.302247373016542</v>
      </c>
      <c r="AO607">
        <f t="shared" si="227"/>
        <v>81811.26864455115</v>
      </c>
      <c r="AP607">
        <f t="shared" si="228"/>
        <v>116811.23166230612</v>
      </c>
      <c r="AQ607">
        <f t="shared" si="229"/>
        <v>115070.49268239815</v>
      </c>
    </row>
    <row r="608" spans="8:43" x14ac:dyDescent="0.3">
      <c r="H608" s="102">
        <v>601</v>
      </c>
      <c r="I608" s="48">
        <f t="shared" si="245"/>
        <v>3.7761943696149589</v>
      </c>
      <c r="J608" s="96">
        <f t="shared" si="239"/>
        <v>15973.460571444471</v>
      </c>
      <c r="K608" s="97">
        <f t="shared" si="240"/>
        <v>4535.7158991945935</v>
      </c>
      <c r="M608" s="92">
        <v>601</v>
      </c>
      <c r="N608" s="70">
        <f t="shared" si="246"/>
        <v>3.7761943696149589</v>
      </c>
      <c r="O608" s="71">
        <f t="shared" si="241"/>
        <v>-22818.577599988868</v>
      </c>
      <c r="P608" s="75">
        <f t="shared" si="242"/>
        <v>7925.0011294362157</v>
      </c>
      <c r="R608" s="89">
        <v>601</v>
      </c>
      <c r="S608" s="82">
        <f t="shared" si="247"/>
        <v>3.7761943696149589</v>
      </c>
      <c r="T608" s="83">
        <f t="shared" si="243"/>
        <v>-9026.5394285555285</v>
      </c>
      <c r="U608" s="84">
        <f t="shared" si="244"/>
        <v>-17964.284100805406</v>
      </c>
      <c r="W608">
        <f t="shared" si="234"/>
        <v>88058.776703639363</v>
      </c>
      <c r="X608">
        <f t="shared" si="235"/>
        <v>50616.764249324704</v>
      </c>
      <c r="Z608">
        <f t="shared" si="236"/>
        <v>-2940.0717397492408</v>
      </c>
      <c r="AA608">
        <f t="shared" si="237"/>
        <v>-55.613807557090979</v>
      </c>
      <c r="AC608">
        <f t="shared" si="230"/>
        <v>-111.76823052134472</v>
      </c>
      <c r="AD608">
        <f t="shared" si="231"/>
        <v>-69.911026019862604</v>
      </c>
      <c r="AF608" s="50">
        <f t="shared" si="224"/>
        <v>-66.596378048578515</v>
      </c>
      <c r="AG608" s="59">
        <f t="shared" si="232"/>
        <v>-42.190301842817533</v>
      </c>
      <c r="AI608" s="12">
        <f t="shared" si="225"/>
        <v>-12.545605006569794</v>
      </c>
      <c r="AJ608" s="62">
        <f t="shared" si="233"/>
        <v>-4.7155991994478246</v>
      </c>
      <c r="AL608" s="40">
        <f t="shared" si="226"/>
        <v>-32.626247466196418</v>
      </c>
      <c r="AM608" s="65">
        <f t="shared" si="238"/>
        <v>-23.005124977597244</v>
      </c>
      <c r="AO608">
        <f t="shared" si="227"/>
        <v>80567.067997586273</v>
      </c>
      <c r="AP608">
        <f t="shared" si="228"/>
        <v>115440.11764015234</v>
      </c>
      <c r="AQ608">
        <f t="shared" si="229"/>
        <v>113866.13048720532</v>
      </c>
    </row>
    <row r="609" spans="8:43" x14ac:dyDescent="0.3">
      <c r="H609" s="103">
        <v>602</v>
      </c>
      <c r="I609" s="48">
        <f t="shared" si="245"/>
        <v>3.7824775549221386</v>
      </c>
      <c r="J609" s="96">
        <f t="shared" si="239"/>
        <v>15992.1650756457</v>
      </c>
      <c r="K609" s="97">
        <f t="shared" si="240"/>
        <v>4510.4750847122959</v>
      </c>
      <c r="M609" s="92">
        <v>602</v>
      </c>
      <c r="N609" s="70">
        <f t="shared" si="246"/>
        <v>3.7824775549221386</v>
      </c>
      <c r="O609" s="71">
        <f t="shared" si="241"/>
        <v>-22805.484447048009</v>
      </c>
      <c r="P609" s="75">
        <f t="shared" si="242"/>
        <v>7907.3325592986066</v>
      </c>
      <c r="R609" s="89">
        <v>602</v>
      </c>
      <c r="S609" s="82">
        <f t="shared" si="247"/>
        <v>3.7824775549221386</v>
      </c>
      <c r="T609" s="83">
        <f t="shared" si="243"/>
        <v>-9007.8349243542998</v>
      </c>
      <c r="U609" s="84">
        <f t="shared" si="244"/>
        <v>-17989.524915287704</v>
      </c>
      <c r="W609">
        <f t="shared" si="234"/>
        <v>86574.769804949581</v>
      </c>
      <c r="X609">
        <f t="shared" si="235"/>
        <v>50580.218467293678</v>
      </c>
      <c r="Z609">
        <f t="shared" si="236"/>
        <v>-2995.9558550099132</v>
      </c>
      <c r="AA609">
        <f t="shared" si="237"/>
        <v>-90.569320567022288</v>
      </c>
      <c r="AC609">
        <f t="shared" si="230"/>
        <v>-114.26807428937252</v>
      </c>
      <c r="AD609">
        <f t="shared" si="231"/>
        <v>-72.814083786286432</v>
      </c>
      <c r="AF609" s="50">
        <f t="shared" si="224"/>
        <v>-68.273191787658021</v>
      </c>
      <c r="AG609" s="59">
        <f t="shared" si="232"/>
        <v>-44.17925929430821</v>
      </c>
      <c r="AI609" s="12">
        <f t="shared" si="225"/>
        <v>-12.833199402693246</v>
      </c>
      <c r="AJ609" s="62">
        <f t="shared" si="233"/>
        <v>-4.886466434304686</v>
      </c>
      <c r="AL609" s="40">
        <f t="shared" si="226"/>
        <v>-33.161683099021239</v>
      </c>
      <c r="AM609" s="65">
        <f t="shared" si="238"/>
        <v>-23.748358057673538</v>
      </c>
      <c r="AO609">
        <f t="shared" si="227"/>
        <v>79297.573719324966</v>
      </c>
      <c r="AP609">
        <f t="shared" si="228"/>
        <v>114039.18488761342</v>
      </c>
      <c r="AQ609">
        <f t="shared" si="229"/>
        <v>112635.26765204349</v>
      </c>
    </row>
    <row r="610" spans="8:43" x14ac:dyDescent="0.3">
      <c r="H610" s="102">
        <v>603</v>
      </c>
      <c r="I610" s="48">
        <f t="shared" si="245"/>
        <v>3.7887607402293182</v>
      </c>
      <c r="J610" s="96">
        <f t="shared" si="239"/>
        <v>16011.027802307228</v>
      </c>
      <c r="K610" s="97">
        <f t="shared" si="240"/>
        <v>4485.3522915547665</v>
      </c>
      <c r="M610" s="92">
        <v>603</v>
      </c>
      <c r="N610" s="70">
        <f t="shared" si="246"/>
        <v>3.7887607402293182</v>
      </c>
      <c r="O610" s="71">
        <f t="shared" si="241"/>
        <v>-22792.280538384941</v>
      </c>
      <c r="P610" s="75">
        <f t="shared" si="242"/>
        <v>7889.7466040883373</v>
      </c>
      <c r="R610" s="89">
        <v>603</v>
      </c>
      <c r="S610" s="82">
        <f t="shared" si="247"/>
        <v>3.7887607402293182</v>
      </c>
      <c r="T610" s="83">
        <f t="shared" si="243"/>
        <v>-8988.9721976927722</v>
      </c>
      <c r="U610" s="84">
        <f t="shared" si="244"/>
        <v>-18014.647708445234</v>
      </c>
      <c r="W610">
        <f t="shared" si="234"/>
        <v>85062.508368158451</v>
      </c>
      <c r="X610">
        <f t="shared" si="235"/>
        <v>50525.832046536882</v>
      </c>
      <c r="Z610">
        <f t="shared" si="236"/>
        <v>-3053.0898921545995</v>
      </c>
      <c r="AA610">
        <f t="shared" si="237"/>
        <v>-126.9763624601655</v>
      </c>
      <c r="AC610">
        <f t="shared" si="230"/>
        <v>-116.90737323401984</v>
      </c>
      <c r="AD610">
        <f t="shared" si="231"/>
        <v>-75.924899142586156</v>
      </c>
      <c r="AF610" s="50">
        <f t="shared" si="224"/>
        <v>-70.046767912131756</v>
      </c>
      <c r="AG610" s="59">
        <f t="shared" si="232"/>
        <v>-46.321922520052915</v>
      </c>
      <c r="AI610" s="12">
        <f t="shared" si="225"/>
        <v>-13.137866186690088</v>
      </c>
      <c r="AJ610" s="62">
        <f t="shared" si="233"/>
        <v>-5.0676779643026419</v>
      </c>
      <c r="AL610" s="40">
        <f t="shared" si="226"/>
        <v>-33.72273913519799</v>
      </c>
      <c r="AM610" s="65">
        <f t="shared" si="238"/>
        <v>-24.535298658230598</v>
      </c>
      <c r="AO610">
        <f t="shared" si="227"/>
        <v>78002.257777922612</v>
      </c>
      <c r="AP610">
        <f t="shared" si="228"/>
        <v>112607.60954604036</v>
      </c>
      <c r="AQ610">
        <f t="shared" si="229"/>
        <v>111377.24219496356</v>
      </c>
    </row>
    <row r="611" spans="8:43" x14ac:dyDescent="0.3">
      <c r="H611" s="103">
        <v>604</v>
      </c>
      <c r="I611" s="48">
        <f t="shared" si="245"/>
        <v>3.7950439255364978</v>
      </c>
      <c r="J611" s="96">
        <f t="shared" si="239"/>
        <v>16030.048006760908</v>
      </c>
      <c r="K611" s="97">
        <f t="shared" si="240"/>
        <v>4460.3485115268631</v>
      </c>
      <c r="M611" s="92">
        <v>604</v>
      </c>
      <c r="N611" s="70">
        <f t="shared" si="246"/>
        <v>3.7950439255364978</v>
      </c>
      <c r="O611" s="71">
        <f t="shared" si="241"/>
        <v>-22778.966395267365</v>
      </c>
      <c r="P611" s="75">
        <f t="shared" si="242"/>
        <v>7872.2439580688042</v>
      </c>
      <c r="R611" s="89">
        <v>604</v>
      </c>
      <c r="S611" s="82">
        <f t="shared" si="247"/>
        <v>3.7950439255364978</v>
      </c>
      <c r="T611" s="83">
        <f t="shared" si="243"/>
        <v>-8969.9519932390922</v>
      </c>
      <c r="U611" s="84">
        <f t="shared" si="244"/>
        <v>-18039.651488473137</v>
      </c>
      <c r="W611">
        <f t="shared" si="234"/>
        <v>83521.350000426901</v>
      </c>
      <c r="X611">
        <f t="shared" si="235"/>
        <v>50452.853252913977</v>
      </c>
      <c r="Z611">
        <f t="shared" si="236"/>
        <v>-3111.5435787716096</v>
      </c>
      <c r="AA611">
        <f t="shared" si="237"/>
        <v>-164.93881203145858</v>
      </c>
      <c r="AC611">
        <f t="shared" si="230"/>
        <v>-119.69656834702545</v>
      </c>
      <c r="AD611">
        <f t="shared" si="231"/>
        <v>-79.264804691584885</v>
      </c>
      <c r="AF611" s="50">
        <f t="shared" si="224"/>
        <v>-71.92442915671235</v>
      </c>
      <c r="AG611" s="59">
        <f t="shared" si="232"/>
        <v>-48.634977859367133</v>
      </c>
      <c r="AI611" s="12">
        <f t="shared" si="225"/>
        <v>-13.461072265052154</v>
      </c>
      <c r="AJ611" s="62">
        <f t="shared" si="233"/>
        <v>-5.2601591938549834</v>
      </c>
      <c r="AL611" s="40">
        <f t="shared" si="226"/>
        <v>-34.311066925260945</v>
      </c>
      <c r="AM611" s="65">
        <f t="shared" si="238"/>
        <v>-25.369667638362777</v>
      </c>
      <c r="AO611">
        <f t="shared" si="227"/>
        <v>76680.567997655686</v>
      </c>
      <c r="AP611">
        <f t="shared" si="228"/>
        <v>111144.51512428618</v>
      </c>
      <c r="AQ611">
        <f t="shared" si="229"/>
        <v>110091.35027260576</v>
      </c>
    </row>
    <row r="612" spans="8:43" x14ac:dyDescent="0.3">
      <c r="H612" s="102">
        <v>605</v>
      </c>
      <c r="I612" s="48">
        <f t="shared" si="245"/>
        <v>3.8013271108436775</v>
      </c>
      <c r="J612" s="96">
        <f t="shared" si="239"/>
        <v>16049.224938121633</v>
      </c>
      <c r="K612" s="97">
        <f t="shared" si="240"/>
        <v>4435.4647317350082</v>
      </c>
      <c r="M612" s="92">
        <v>605</v>
      </c>
      <c r="N612" s="70">
        <f t="shared" si="246"/>
        <v>3.8013271108436775</v>
      </c>
      <c r="O612" s="71">
        <f t="shared" si="241"/>
        <v>-22765.542543314856</v>
      </c>
      <c r="P612" s="75">
        <f t="shared" si="242"/>
        <v>7854.8253122145052</v>
      </c>
      <c r="R612" s="89">
        <v>605</v>
      </c>
      <c r="S612" s="82">
        <f t="shared" si="247"/>
        <v>3.8013271108436775</v>
      </c>
      <c r="T612" s="83">
        <f t="shared" si="243"/>
        <v>-8950.7750618783666</v>
      </c>
      <c r="U612" s="84">
        <f t="shared" si="244"/>
        <v>-18064.53526826499</v>
      </c>
      <c r="W612">
        <f t="shared" si="234"/>
        <v>81950.616139997714</v>
      </c>
      <c r="X612">
        <f t="shared" si="235"/>
        <v>50360.4757463118</v>
      </c>
      <c r="Z612">
        <f t="shared" si="236"/>
        <v>-3171.3918629451223</v>
      </c>
      <c r="AA612">
        <f t="shared" si="237"/>
        <v>-204.57121437725101</v>
      </c>
      <c r="AC612">
        <f t="shared" si="230"/>
        <v>-122.64708192503367</v>
      </c>
      <c r="AD612">
        <f t="shared" si="231"/>
        <v>-82.857992096171202</v>
      </c>
      <c r="AF612" s="50">
        <f t="shared" si="224"/>
        <v>-73.914158663119338</v>
      </c>
      <c r="AG612" s="59">
        <f t="shared" si="232"/>
        <v>-51.137441434489425</v>
      </c>
      <c r="AI612" s="12">
        <f t="shared" si="225"/>
        <v>-13.804458070029666</v>
      </c>
      <c r="AJ612" s="62">
        <f t="shared" si="233"/>
        <v>-5.4649448548827868</v>
      </c>
      <c r="AL612" s="40">
        <f t="shared" si="226"/>
        <v>-34.928465191884669</v>
      </c>
      <c r="AM612" s="65">
        <f t="shared" si="238"/>
        <v>-26.255605806798989</v>
      </c>
      <c r="AO612">
        <f t="shared" si="227"/>
        <v>75331.926972071597</v>
      </c>
      <c r="AP612">
        <f t="shared" si="228"/>
        <v>109648.96777349884</v>
      </c>
      <c r="AQ612">
        <f t="shared" si="229"/>
        <v>108776.84237423626</v>
      </c>
    </row>
    <row r="613" spans="8:43" x14ac:dyDescent="0.3">
      <c r="H613" s="103">
        <v>606</v>
      </c>
      <c r="I613" s="48">
        <f t="shared" si="245"/>
        <v>3.8076102961508571</v>
      </c>
      <c r="J613" s="96">
        <f t="shared" si="239"/>
        <v>16068.557839316991</v>
      </c>
      <c r="K613" s="97">
        <f t="shared" si="240"/>
        <v>4410.7019345482195</v>
      </c>
      <c r="M613" s="92">
        <v>606</v>
      </c>
      <c r="N613" s="70">
        <f t="shared" si="246"/>
        <v>3.8076102961508571</v>
      </c>
      <c r="O613" s="71">
        <f t="shared" si="241"/>
        <v>-22752.009512478107</v>
      </c>
      <c r="P613" s="75">
        <f t="shared" si="242"/>
        <v>7837.4913541837541</v>
      </c>
      <c r="R613" s="89">
        <v>606</v>
      </c>
      <c r="S613" s="82">
        <f t="shared" si="247"/>
        <v>3.8076102961508571</v>
      </c>
      <c r="T613" s="83">
        <f t="shared" si="243"/>
        <v>-8931.4421606830092</v>
      </c>
      <c r="U613" s="84">
        <f t="shared" si="244"/>
        <v>-18089.298065451781</v>
      </c>
      <c r="W613">
        <f t="shared" si="234"/>
        <v>80349.589323284512</v>
      </c>
      <c r="X613">
        <f t="shared" si="235"/>
        <v>50247.832890111153</v>
      </c>
      <c r="Z613">
        <f t="shared" si="236"/>
        <v>-3232.715403907639</v>
      </c>
      <c r="AA613">
        <f t="shared" si="237"/>
        <v>-246.0002104253366</v>
      </c>
      <c r="AC613">
        <f t="shared" si="230"/>
        <v>-125.77141571652264</v>
      </c>
      <c r="AD613">
        <f t="shared" si="231"/>
        <v>-86.731987411355391</v>
      </c>
      <c r="AF613" s="50">
        <f t="shared" si="224"/>
        <v>-76.02465534296546</v>
      </c>
      <c r="AG613" s="59">
        <f t="shared" si="232"/>
        <v>-53.851058450790283</v>
      </c>
      <c r="AI613" s="12">
        <f t="shared" si="225"/>
        <v>-14.16986381415208</v>
      </c>
      <c r="AJ613" s="62">
        <f t="shared" si="233"/>
        <v>-5.6831952648090756</v>
      </c>
      <c r="AL613" s="40">
        <f t="shared" si="226"/>
        <v>-35.5768965594051</v>
      </c>
      <c r="AM613" s="65">
        <f t="shared" si="238"/>
        <v>-27.197733695756035</v>
      </c>
      <c r="AO613">
        <f t="shared" si="227"/>
        <v>73955.731003688721</v>
      </c>
      <c r="AP613">
        <f t="shared" si="228"/>
        <v>108119.97100305831</v>
      </c>
      <c r="AQ613">
        <f t="shared" si="229"/>
        <v>107432.91904490537</v>
      </c>
    </row>
    <row r="614" spans="8:43" x14ac:dyDescent="0.3">
      <c r="H614" s="102">
        <v>607</v>
      </c>
      <c r="I614" s="48">
        <f t="shared" si="245"/>
        <v>3.8138934814580367</v>
      </c>
      <c r="J614" s="96">
        <f t="shared" si="239"/>
        <v>16088.045947117145</v>
      </c>
      <c r="K614" s="97">
        <f t="shared" si="240"/>
        <v>4386.061097559329</v>
      </c>
      <c r="M614" s="92">
        <v>607</v>
      </c>
      <c r="N614" s="70">
        <f t="shared" si="246"/>
        <v>3.8138934814580367</v>
      </c>
      <c r="O614" s="71">
        <f t="shared" si="241"/>
        <v>-22738.367837017999</v>
      </c>
      <c r="P614" s="75">
        <f t="shared" si="242"/>
        <v>7820.2427682915304</v>
      </c>
      <c r="R614" s="89">
        <v>607</v>
      </c>
      <c r="S614" s="82">
        <f t="shared" si="247"/>
        <v>3.8138934814580367</v>
      </c>
      <c r="T614" s="83">
        <f t="shared" si="243"/>
        <v>-8911.9540528828547</v>
      </c>
      <c r="U614" s="84">
        <f t="shared" si="244"/>
        <v>-18113.93890244067</v>
      </c>
      <c r="W614">
        <f t="shared" si="234"/>
        <v>78717.510194366128</v>
      </c>
      <c r="X614">
        <f t="shared" si="235"/>
        <v>50113.991286472068</v>
      </c>
      <c r="Z614">
        <f t="shared" si="236"/>
        <v>-3295.6011117659004</v>
      </c>
      <c r="AA614">
        <f t="shared" si="237"/>
        <v>-289.36620413101429</v>
      </c>
      <c r="AC614">
        <f t="shared" si="230"/>
        <v>-129.08325581606124</v>
      </c>
      <c r="AD614">
        <f t="shared" si="231"/>
        <v>-90.918220961784641</v>
      </c>
      <c r="AF614" s="50">
        <f t="shared" si="224"/>
        <v>-78.265388836689553</v>
      </c>
      <c r="AG614" s="59">
        <f t="shared" si="232"/>
        <v>-56.800783733487485</v>
      </c>
      <c r="AI614" s="12">
        <f t="shared" si="225"/>
        <v>-14.559360637913498</v>
      </c>
      <c r="AJ614" s="62">
        <f t="shared" si="233"/>
        <v>-5.916215518563571</v>
      </c>
      <c r="AL614" s="40">
        <f t="shared" si="226"/>
        <v>-36.258506341458194</v>
      </c>
      <c r="AM614" s="65">
        <f t="shared" si="238"/>
        <v>-28.201221709733584</v>
      </c>
      <c r="AO614">
        <f t="shared" si="227"/>
        <v>72551.349103852001</v>
      </c>
      <c r="AP614">
        <f t="shared" si="228"/>
        <v>106556.45975681595</v>
      </c>
      <c r="AQ614">
        <f t="shared" si="229"/>
        <v>106058.72606437698</v>
      </c>
    </row>
    <row r="615" spans="8:43" x14ac:dyDescent="0.3">
      <c r="H615" s="103">
        <v>608</v>
      </c>
      <c r="I615" s="48">
        <f t="shared" si="245"/>
        <v>3.8201766667652164</v>
      </c>
      <c r="J615" s="96">
        <f t="shared" si="239"/>
        <v>16107.688492164969</v>
      </c>
      <c r="K615" s="97">
        <f t="shared" si="240"/>
        <v>4361.5431935463894</v>
      </c>
      <c r="M615" s="92">
        <v>608</v>
      </c>
      <c r="N615" s="70">
        <f t="shared" si="246"/>
        <v>3.8201766667652164</v>
      </c>
      <c r="O615" s="71">
        <f t="shared" si="241"/>
        <v>-22724.61805548452</v>
      </c>
      <c r="P615" s="75">
        <f t="shared" si="242"/>
        <v>7803.0802354824727</v>
      </c>
      <c r="R615" s="89">
        <v>608</v>
      </c>
      <c r="S615" s="82">
        <f t="shared" si="247"/>
        <v>3.8201766667652164</v>
      </c>
      <c r="T615" s="83">
        <f t="shared" si="243"/>
        <v>-8892.3115078350311</v>
      </c>
      <c r="U615" s="84">
        <f t="shared" si="244"/>
        <v>-18138.456806453611</v>
      </c>
      <c r="W615">
        <f t="shared" si="234"/>
        <v>77053.57423150618</v>
      </c>
      <c r="X615">
        <f t="shared" si="235"/>
        <v>49957.94340678634</v>
      </c>
      <c r="Z615">
        <f t="shared" si="236"/>
        <v>-3360.1427396739309</v>
      </c>
      <c r="AA615">
        <f t="shared" si="237"/>
        <v>-334.82531461190661</v>
      </c>
      <c r="AC615">
        <f t="shared" si="230"/>
        <v>-132.59758275980266</v>
      </c>
      <c r="AD615">
        <f t="shared" si="231"/>
        <v>-95.45271366595334</v>
      </c>
      <c r="AF615" s="50">
        <f t="shared" si="224"/>
        <v>-80.646651065565408</v>
      </c>
      <c r="AG615" s="59">
        <f t="shared" si="232"/>
        <v>-60.015362630826495</v>
      </c>
      <c r="AI615" s="12">
        <f t="shared" si="225"/>
        <v>-14.975287743174428</v>
      </c>
      <c r="AJ615" s="62">
        <f t="shared" si="233"/>
        <v>-6.1654782410667179</v>
      </c>
      <c r="AL615" s="40">
        <f t="shared" si="226"/>
        <v>-36.975643951062807</v>
      </c>
      <c r="AM615" s="65">
        <f t="shared" si="238"/>
        <v>-29.271872794060133</v>
      </c>
      <c r="AO615">
        <f t="shared" si="227"/>
        <v>71118.122099250191</v>
      </c>
      <c r="AP615">
        <f t="shared" si="228"/>
        <v>104957.29375517655</v>
      </c>
      <c r="AQ615">
        <f t="shared" si="229"/>
        <v>104653.34899469081</v>
      </c>
    </row>
    <row r="616" spans="8:43" x14ac:dyDescent="0.3">
      <c r="H616" s="102">
        <v>609</v>
      </c>
      <c r="I616" s="48">
        <f t="shared" si="245"/>
        <v>3.826459852072396</v>
      </c>
      <c r="J616" s="96">
        <f t="shared" si="239"/>
        <v>16127.48469900642</v>
      </c>
      <c r="K616" s="97">
        <f t="shared" si="240"/>
        <v>4337.1491904342693</v>
      </c>
      <c r="M616" s="92">
        <v>609</v>
      </c>
      <c r="N616" s="70">
        <f t="shared" si="246"/>
        <v>3.826459852072396</v>
      </c>
      <c r="O616" s="71">
        <f t="shared" si="241"/>
        <v>-22710.760710695507</v>
      </c>
      <c r="P616" s="75">
        <f t="shared" si="242"/>
        <v>7786.0044333039887</v>
      </c>
      <c r="R616" s="89">
        <v>609</v>
      </c>
      <c r="S616" s="82">
        <f t="shared" si="247"/>
        <v>3.826459852072396</v>
      </c>
      <c r="T616" s="83">
        <f t="shared" si="243"/>
        <v>-8872.5153009935802</v>
      </c>
      <c r="U616" s="84">
        <f t="shared" si="244"/>
        <v>-18162.850809565731</v>
      </c>
      <c r="W616">
        <f t="shared" si="234"/>
        <v>75356.928163824239</v>
      </c>
      <c r="X616">
        <f t="shared" si="235"/>
        <v>49778.599160272141</v>
      </c>
      <c r="Z616">
        <f t="shared" si="236"/>
        <v>-3426.4415310538325</v>
      </c>
      <c r="AA616">
        <f t="shared" si="237"/>
        <v>-382.55167144488325</v>
      </c>
      <c r="AC616">
        <f t="shared" si="230"/>
        <v>-136.33078395287248</v>
      </c>
      <c r="AD616">
        <f t="shared" si="231"/>
        <v>-100.37690748579887</v>
      </c>
      <c r="AF616" s="50">
        <f t="shared" si="224"/>
        <v>-83.179599696210673</v>
      </c>
      <c r="AG616" s="59">
        <f t="shared" si="232"/>
        <v>-63.528036517137522</v>
      </c>
      <c r="AI616" s="12">
        <f t="shared" si="225"/>
        <v>-15.420296891273754</v>
      </c>
      <c r="AJ616" s="62">
        <f t="shared" si="233"/>
        <v>-6.4326506818313725</v>
      </c>
      <c r="AL616" s="40">
        <f t="shared" si="226"/>
        <v>-37.73088736538805</v>
      </c>
      <c r="AM616" s="65">
        <f t="shared" si="238"/>
        <v>-30.416220286829965</v>
      </c>
      <c r="AO616">
        <f t="shared" si="227"/>
        <v>69655.361909114814</v>
      </c>
      <c r="AP616">
        <f t="shared" si="228"/>
        <v>103321.24999241123</v>
      </c>
      <c r="AQ616">
        <f t="shared" si="229"/>
        <v>103215.80699240412</v>
      </c>
    </row>
    <row r="617" spans="8:43" x14ac:dyDescent="0.3">
      <c r="H617" s="103">
        <v>610</v>
      </c>
      <c r="I617" s="48">
        <f t="shared" si="245"/>
        <v>3.8327430373795757</v>
      </c>
      <c r="J617" s="96">
        <f t="shared" si="239"/>
        <v>16147.433786121142</v>
      </c>
      <c r="K617" s="97">
        <f t="shared" si="240"/>
        <v>4312.8800512564439</v>
      </c>
      <c r="M617" s="92">
        <v>610</v>
      </c>
      <c r="N617" s="70">
        <f t="shared" si="246"/>
        <v>3.8327430373795757</v>
      </c>
      <c r="O617" s="71">
        <f t="shared" si="241"/>
        <v>-22696.796349715201</v>
      </c>
      <c r="P617" s="75">
        <f t="shared" si="242"/>
        <v>7769.016035879511</v>
      </c>
      <c r="R617" s="89">
        <v>610</v>
      </c>
      <c r="S617" s="82">
        <f t="shared" si="247"/>
        <v>3.8327430373795757</v>
      </c>
      <c r="T617" s="83">
        <f t="shared" si="243"/>
        <v>-8852.5662138788575</v>
      </c>
      <c r="U617" s="84">
        <f t="shared" si="244"/>
        <v>-18187.119948743555</v>
      </c>
      <c r="W617">
        <f t="shared" si="234"/>
        <v>73626.666050303218</v>
      </c>
      <c r="X617">
        <f t="shared" si="235"/>
        <v>49574.776211113975</v>
      </c>
      <c r="Z617">
        <f t="shared" si="236"/>
        <v>-3494.6069230302687</v>
      </c>
      <c r="AA617">
        <f t="shared" si="237"/>
        <v>-432.74012518778267</v>
      </c>
      <c r="AC617">
        <f t="shared" si="230"/>
        <v>-140.30076352464192</v>
      </c>
      <c r="AD617">
        <f t="shared" si="231"/>
        <v>-105.73867515730996</v>
      </c>
      <c r="AF617" s="50">
        <f t="shared" si="224"/>
        <v>-85.876286346795936</v>
      </c>
      <c r="AG617" s="59">
        <f t="shared" si="232"/>
        <v>-67.377403743385457</v>
      </c>
      <c r="AI617" s="12">
        <f t="shared" si="225"/>
        <v>-15.897406018124883</v>
      </c>
      <c r="AJ617" s="62">
        <f t="shared" si="233"/>
        <v>-6.7196271323651526</v>
      </c>
      <c r="AL617" s="40">
        <f t="shared" si="226"/>
        <v>-38.527071159721103</v>
      </c>
      <c r="AM617" s="65">
        <f t="shared" si="238"/>
        <v>-31.641644281559351</v>
      </c>
      <c r="AO617">
        <f t="shared" si="227"/>
        <v>68162.351080974797</v>
      </c>
      <c r="AP617">
        <f t="shared" si="228"/>
        <v>101647.0142594201</v>
      </c>
      <c r="AQ617">
        <f t="shared" si="229"/>
        <v>101745.04576096743</v>
      </c>
    </row>
    <row r="618" spans="8:43" x14ac:dyDescent="0.3">
      <c r="H618" s="102">
        <v>611</v>
      </c>
      <c r="I618" s="48">
        <f t="shared" si="245"/>
        <v>3.8390262226867553</v>
      </c>
      <c r="J618" s="96">
        <f t="shared" si="239"/>
        <v>16167.53496595334</v>
      </c>
      <c r="K618" s="97">
        <f t="shared" si="240"/>
        <v>4288.7367341169702</v>
      </c>
      <c r="M618" s="92">
        <v>611</v>
      </c>
      <c r="N618" s="70">
        <f t="shared" si="246"/>
        <v>3.8390262226867553</v>
      </c>
      <c r="O618" s="71">
        <f t="shared" si="241"/>
        <v>-22682.725523832662</v>
      </c>
      <c r="P618" s="75">
        <f t="shared" si="242"/>
        <v>7752.1157138818799</v>
      </c>
      <c r="R618" s="89">
        <v>611</v>
      </c>
      <c r="S618" s="82">
        <f t="shared" si="247"/>
        <v>3.8390262226867553</v>
      </c>
      <c r="T618" s="83">
        <f t="shared" si="243"/>
        <v>-8832.4650340466596</v>
      </c>
      <c r="U618" s="84">
        <f t="shared" si="244"/>
        <v>-18211.26326588303</v>
      </c>
      <c r="W618">
        <f t="shared" si="234"/>
        <v>71861.824993347502</v>
      </c>
      <c r="X618">
        <f t="shared" si="235"/>
        <v>49345.188814125417</v>
      </c>
      <c r="Z618">
        <f t="shared" si="236"/>
        <v>-3564.7573047925898</v>
      </c>
      <c r="AA618">
        <f t="shared" si="237"/>
        <v>-485.60946276643767</v>
      </c>
      <c r="AC618">
        <f t="shared" si="230"/>
        <v>-144.52704159879957</v>
      </c>
      <c r="AD618">
        <f t="shared" si="231"/>
        <v>-111.59355407880332</v>
      </c>
      <c r="AF618" s="50">
        <f t="shared" si="224"/>
        <v>-88.749658664884763</v>
      </c>
      <c r="AG618" s="59">
        <f t="shared" si="232"/>
        <v>-71.60847549228474</v>
      </c>
      <c r="AI618" s="12">
        <f t="shared" si="225"/>
        <v>-16.410064208766062</v>
      </c>
      <c r="AJ618" s="62">
        <f t="shared" si="233"/>
        <v>-7.0285679039424682</v>
      </c>
      <c r="AL618" s="40">
        <f t="shared" si="226"/>
        <v>-39.367318725148749</v>
      </c>
      <c r="AM618" s="65">
        <f t="shared" si="238"/>
        <v>-32.956510682576102</v>
      </c>
      <c r="AO618">
        <f t="shared" si="227"/>
        <v>66638.342705460571</v>
      </c>
      <c r="AP618">
        <f t="shared" si="228"/>
        <v>99933.171539422197</v>
      </c>
      <c r="AQ618">
        <f t="shared" si="229"/>
        <v>100239.92949335823</v>
      </c>
    </row>
    <row r="619" spans="8:43" x14ac:dyDescent="0.3">
      <c r="H619" s="103">
        <v>612</v>
      </c>
      <c r="I619" s="48">
        <f t="shared" si="245"/>
        <v>3.8453094079939349</v>
      </c>
      <c r="J619" s="96">
        <f t="shared" si="239"/>
        <v>16187.787444942851</v>
      </c>
      <c r="K619" s="97">
        <f t="shared" si="240"/>
        <v>4264.7201921526721</v>
      </c>
      <c r="M619" s="92">
        <v>612</v>
      </c>
      <c r="N619" s="70">
        <f t="shared" si="246"/>
        <v>3.8453094079939349</v>
      </c>
      <c r="O619" s="71">
        <f t="shared" si="241"/>
        <v>-22668.548788540003</v>
      </c>
      <c r="P619" s="75">
        <f t="shared" si="242"/>
        <v>7735.3041345068705</v>
      </c>
      <c r="R619" s="89">
        <v>612</v>
      </c>
      <c r="S619" s="82">
        <f t="shared" si="247"/>
        <v>3.8453094079939349</v>
      </c>
      <c r="T619" s="83">
        <f t="shared" si="243"/>
        <v>-8812.2125550571491</v>
      </c>
      <c r="U619" s="84">
        <f t="shared" si="244"/>
        <v>-18235.279807847328</v>
      </c>
      <c r="W619">
        <f t="shared" si="234"/>
        <v>70061.380460751359</v>
      </c>
      <c r="X619">
        <f t="shared" si="235"/>
        <v>49088.434888482348</v>
      </c>
      <c r="Z619">
        <f t="shared" si="236"/>
        <v>-3637.0208255919897</v>
      </c>
      <c r="AA619">
        <f t="shared" si="237"/>
        <v>-541.40623980583928</v>
      </c>
      <c r="AC619">
        <f t="shared" si="230"/>
        <v>-149.03083022827349</v>
      </c>
      <c r="AD619">
        <f t="shared" si="231"/>
        <v>-118.00626192732065</v>
      </c>
      <c r="AF619" s="50">
        <f t="shared" si="224"/>
        <v>-91.813519899069959</v>
      </c>
      <c r="AG619" s="59">
        <f t="shared" si="232"/>
        <v>-76.273977246762101</v>
      </c>
      <c r="AI619" s="12">
        <f t="shared" si="225"/>
        <v>-16.962230922777778</v>
      </c>
      <c r="AJ619" s="62">
        <f t="shared" si="233"/>
        <v>-7.3619464369341685</v>
      </c>
      <c r="AL619" s="40">
        <f t="shared" si="226"/>
        <v>-40.25507940642575</v>
      </c>
      <c r="AM619" s="65">
        <f t="shared" si="238"/>
        <v>-34.370338243624396</v>
      </c>
      <c r="AO619">
        <f t="shared" si="227"/>
        <v>65082.560875472882</v>
      </c>
      <c r="AP619">
        <f t="shared" si="228"/>
        <v>98178.195097115793</v>
      </c>
      <c r="AQ619">
        <f t="shared" si="229"/>
        <v>98699.231623801956</v>
      </c>
    </row>
    <row r="620" spans="8:43" x14ac:dyDescent="0.3">
      <c r="H620" s="102">
        <v>613</v>
      </c>
      <c r="I620" s="48">
        <f t="shared" si="245"/>
        <v>3.8515925933011146</v>
      </c>
      <c r="J620" s="96">
        <f t="shared" si="239"/>
        <v>16208.190423556482</v>
      </c>
      <c r="K620" s="97">
        <f t="shared" si="240"/>
        <v>4240.8313734955</v>
      </c>
      <c r="M620" s="92">
        <v>613</v>
      </c>
      <c r="N620" s="70">
        <f t="shared" si="246"/>
        <v>3.8515925933011146</v>
      </c>
      <c r="O620" s="71">
        <f t="shared" si="241"/>
        <v>-22654.266703510461</v>
      </c>
      <c r="P620" s="75">
        <f t="shared" si="242"/>
        <v>7718.5819614468501</v>
      </c>
      <c r="R620" s="89">
        <v>613</v>
      </c>
      <c r="S620" s="82">
        <f t="shared" si="247"/>
        <v>3.8515925933011146</v>
      </c>
      <c r="T620" s="83">
        <f t="shared" si="243"/>
        <v>-8791.8095764435184</v>
      </c>
      <c r="U620" s="84">
        <f t="shared" si="244"/>
        <v>-18259.168626504499</v>
      </c>
      <c r="W620">
        <f t="shared" si="234"/>
        <v>68224.241194176837</v>
      </c>
      <c r="X620">
        <f t="shared" si="235"/>
        <v>48802.980985838512</v>
      </c>
      <c r="Z620">
        <f t="shared" si="236"/>
        <v>-3711.5362407061266</v>
      </c>
      <c r="AA620">
        <f t="shared" si="237"/>
        <v>-600.40937076949956</v>
      </c>
      <c r="AC620">
        <f t="shared" si="230"/>
        <v>-153.83506603179421</v>
      </c>
      <c r="AD620">
        <f t="shared" si="231"/>
        <v>-125.05256821500269</v>
      </c>
      <c r="AF620" s="50">
        <f t="shared" si="224"/>
        <v>-95.08242135752235</v>
      </c>
      <c r="AG620" s="59">
        <f t="shared" si="232"/>
        <v>-81.43596133745794</v>
      </c>
      <c r="AI620" s="12">
        <f t="shared" si="225"/>
        <v>-17.558473228500358</v>
      </c>
      <c r="AJ620" s="62">
        <f t="shared" si="233"/>
        <v>-7.7226065489903455</v>
      </c>
      <c r="AL620" s="40">
        <f t="shared" si="226"/>
        <v>-41.194171445771495</v>
      </c>
      <c r="AM620" s="65">
        <f t="shared" si="238"/>
        <v>-35.894000328554412</v>
      </c>
      <c r="AO620">
        <f t="shared" si="227"/>
        <v>63494.201916952064</v>
      </c>
      <c r="AP620">
        <f t="shared" si="228"/>
        <v>96380.434050047916</v>
      </c>
      <c r="AQ620">
        <f t="shared" si="229"/>
        <v>97121.624168576658</v>
      </c>
    </row>
    <row r="621" spans="8:43" x14ac:dyDescent="0.3">
      <c r="H621" s="103">
        <v>614</v>
      </c>
      <c r="I621" s="48">
        <f t="shared" si="245"/>
        <v>3.8578757786082942</v>
      </c>
      <c r="J621" s="96">
        <f t="shared" si="239"/>
        <v>16228.743096319573</v>
      </c>
      <c r="K621" s="97">
        <f t="shared" si="240"/>
        <v>4217.0712212351118</v>
      </c>
      <c r="M621" s="92">
        <v>614</v>
      </c>
      <c r="N621" s="70">
        <f t="shared" si="246"/>
        <v>3.8578757786082942</v>
      </c>
      <c r="O621" s="71">
        <f t="shared" si="241"/>
        <v>-22639.879832576298</v>
      </c>
      <c r="P621" s="75">
        <f t="shared" si="242"/>
        <v>7701.9498548645788</v>
      </c>
      <c r="R621" s="89">
        <v>614</v>
      </c>
      <c r="S621" s="82">
        <f t="shared" si="247"/>
        <v>3.8578757786082942</v>
      </c>
      <c r="T621" s="83">
        <f t="shared" si="243"/>
        <v>-8771.2569036804271</v>
      </c>
      <c r="U621" s="84">
        <f t="shared" si="244"/>
        <v>-18282.928778764886</v>
      </c>
      <c r="W621">
        <f t="shared" si="234"/>
        <v>66349.243690569798</v>
      </c>
      <c r="X621">
        <f t="shared" si="235"/>
        <v>48487.144729426887</v>
      </c>
      <c r="Z621">
        <f t="shared" si="236"/>
        <v>-3788.4537737220235</v>
      </c>
      <c r="AA621">
        <f t="shared" si="237"/>
        <v>-662.93565487700096</v>
      </c>
      <c r="AC621">
        <f t="shared" si="230"/>
        <v>-158.96436856798692</v>
      </c>
      <c r="AD621">
        <f t="shared" si="231"/>
        <v>-132.82161788619894</v>
      </c>
      <c r="AF621" s="50">
        <f t="shared" si="224"/>
        <v>-98.571450794825381</v>
      </c>
      <c r="AG621" s="59">
        <f t="shared" si="232"/>
        <v>-87.167815442457766</v>
      </c>
      <c r="AI621" s="12">
        <f t="shared" si="225"/>
        <v>-18.20408597154174</v>
      </c>
      <c r="AJ621" s="62">
        <f t="shared" si="233"/>
        <v>-8.1138324032613589</v>
      </c>
      <c r="AL621" s="40">
        <f t="shared" si="226"/>
        <v>-42.188831801619806</v>
      </c>
      <c r="AM621" s="65">
        <f t="shared" si="238"/>
        <v>-37.539970040479822</v>
      </c>
      <c r="AO621">
        <f t="shared" si="227"/>
        <v>61872.436704552136</v>
      </c>
      <c r="AP621">
        <f t="shared" si="228"/>
        <v>94538.099173599112</v>
      </c>
      <c r="AQ621">
        <f t="shared" si="229"/>
        <v>95505.665387512548</v>
      </c>
    </row>
    <row r="622" spans="8:43" x14ac:dyDescent="0.3">
      <c r="H622" s="102">
        <v>615</v>
      </c>
      <c r="I622" s="48">
        <f t="shared" si="245"/>
        <v>3.8641589639154739</v>
      </c>
      <c r="J622" s="96">
        <f t="shared" si="239"/>
        <v>16249.444651847796</v>
      </c>
      <c r="K622" s="97">
        <f t="shared" si="240"/>
        <v>4193.440673381635</v>
      </c>
      <c r="M622" s="92">
        <v>615</v>
      </c>
      <c r="N622" s="70">
        <f t="shared" si="246"/>
        <v>3.8641589639154739</v>
      </c>
      <c r="O622" s="71">
        <f t="shared" si="241"/>
        <v>-22625.388743706542</v>
      </c>
      <c r="P622" s="75">
        <f t="shared" si="242"/>
        <v>7685.4084713671446</v>
      </c>
      <c r="R622" s="89">
        <v>615</v>
      </c>
      <c r="S622" s="82">
        <f t="shared" si="247"/>
        <v>3.8641589639154739</v>
      </c>
      <c r="T622" s="83">
        <f t="shared" si="243"/>
        <v>-8750.5553481522038</v>
      </c>
      <c r="U622" s="84">
        <f t="shared" si="244"/>
        <v>-18306.559326618364</v>
      </c>
      <c r="W622">
        <f t="shared" si="234"/>
        <v>64435.146257637789</v>
      </c>
      <c r="X622">
        <f t="shared" si="235"/>
        <v>48139.074199752613</v>
      </c>
      <c r="Z622">
        <f t="shared" si="236"/>
        <v>-3867.9359580060168</v>
      </c>
      <c r="AA622">
        <f t="shared" si="237"/>
        <v>-729.34646382010044</v>
      </c>
      <c r="AC622">
        <f t="shared" si="230"/>
        <v>-164.44487665423574</v>
      </c>
      <c r="AD622">
        <f t="shared" si="231"/>
        <v>-141.41883191491704</v>
      </c>
      <c r="AF622" s="50">
        <f t="shared" si="224"/>
        <v>-102.29586112567073</v>
      </c>
      <c r="AG622" s="59">
        <f t="shared" si="232"/>
        <v>-93.556777477674089</v>
      </c>
      <c r="AI622" s="12">
        <f t="shared" si="225"/>
        <v>-18.905241391418457</v>
      </c>
      <c r="AJ622" s="62">
        <f t="shared" si="233"/>
        <v>-8.5394345382130545</v>
      </c>
      <c r="AL622" s="40">
        <f t="shared" si="226"/>
        <v>-43.243774137146552</v>
      </c>
      <c r="AM622" s="65">
        <f t="shared" si="238"/>
        <v>-39.322619899029895</v>
      </c>
      <c r="AO622">
        <f t="shared" si="227"/>
        <v>60216.414495971614</v>
      </c>
      <c r="AP622">
        <f t="shared" si="228"/>
        <v>92649.246647573571</v>
      </c>
      <c r="AQ622">
        <f t="shared" si="229"/>
        <v>93849.785437268947</v>
      </c>
    </row>
    <row r="623" spans="8:43" x14ac:dyDescent="0.3">
      <c r="H623" s="103">
        <v>616</v>
      </c>
      <c r="I623" s="48">
        <f t="shared" si="245"/>
        <v>3.8704421492226535</v>
      </c>
      <c r="J623" s="96">
        <f t="shared" si="239"/>
        <v>16270.294272879182</v>
      </c>
      <c r="K623" s="97">
        <f t="shared" si="240"/>
        <v>4169.940662828637</v>
      </c>
      <c r="M623" s="92">
        <v>616</v>
      </c>
      <c r="N623" s="70">
        <f t="shared" si="246"/>
        <v>3.8704421492226535</v>
      </c>
      <c r="O623" s="71">
        <f t="shared" si="241"/>
        <v>-22610.794008984572</v>
      </c>
      <c r="P623" s="75">
        <f t="shared" si="242"/>
        <v>7668.9584639800451</v>
      </c>
      <c r="R623" s="89">
        <v>616</v>
      </c>
      <c r="S623" s="82">
        <f t="shared" si="247"/>
        <v>3.8704421492226535</v>
      </c>
      <c r="T623" s="83">
        <f t="shared" si="243"/>
        <v>-8729.7057271208178</v>
      </c>
      <c r="U623" s="84">
        <f t="shared" si="244"/>
        <v>-18330.059337171362</v>
      </c>
      <c r="W623">
        <f t="shared" si="234"/>
        <v>62480.622669053002</v>
      </c>
      <c r="X623">
        <f t="shared" si="235"/>
        <v>47756.723613853203</v>
      </c>
      <c r="Z623">
        <f t="shared" si="236"/>
        <v>-3950.1583963331345</v>
      </c>
      <c r="AA623">
        <f t="shared" si="237"/>
        <v>-800.05587977755897</v>
      </c>
      <c r="AC623">
        <f t="shared" si="230"/>
        <v>-170.30388898102018</v>
      </c>
      <c r="AD623">
        <f t="shared" si="231"/>
        <v>-150.96954794358038</v>
      </c>
      <c r="AF623" s="50">
        <f t="shared" si="224"/>
        <v>-106.27045554552205</v>
      </c>
      <c r="AG623" s="59">
        <f t="shared" si="232"/>
        <v>-100.7071009891514</v>
      </c>
      <c r="AI623" s="12">
        <f t="shared" si="225"/>
        <v>-19.66917688308131</v>
      </c>
      <c r="AJ623" s="62">
        <f t="shared" si="233"/>
        <v>-9.0038563150316016</v>
      </c>
      <c r="AL623" s="40">
        <f t="shared" si="226"/>
        <v>-44.364256552416819</v>
      </c>
      <c r="AM623" s="65">
        <f t="shared" si="238"/>
        <v>-41.258590639397397</v>
      </c>
      <c r="AO623">
        <f t="shared" si="227"/>
        <v>58525.268888511957</v>
      </c>
      <c r="AP623">
        <f t="shared" si="228"/>
        <v>90711.759402668409</v>
      </c>
      <c r="AQ623">
        <f t="shared" si="229"/>
        <v>92152.269611489595</v>
      </c>
    </row>
    <row r="624" spans="8:43" x14ac:dyDescent="0.3">
      <c r="H624" s="102">
        <v>617</v>
      </c>
      <c r="I624" s="48">
        <f t="shared" si="245"/>
        <v>3.8767253345298331</v>
      </c>
      <c r="J624" s="96">
        <f t="shared" si="239"/>
        <v>16291.291136306399</v>
      </c>
      <c r="K624" s="97">
        <f t="shared" si="240"/>
        <v>4146.5721173162947</v>
      </c>
      <c r="M624" s="92">
        <v>617</v>
      </c>
      <c r="N624" s="70">
        <f t="shared" si="246"/>
        <v>3.8767253345298331</v>
      </c>
      <c r="O624" s="71">
        <f t="shared" si="241"/>
        <v>-22596.096204585519</v>
      </c>
      <c r="P624" s="75">
        <f t="shared" si="242"/>
        <v>7652.6004821214065</v>
      </c>
      <c r="R624" s="89">
        <v>617</v>
      </c>
      <c r="S624" s="82">
        <f t="shared" si="247"/>
        <v>3.8767253345298331</v>
      </c>
      <c r="T624" s="83">
        <f t="shared" si="243"/>
        <v>-8708.7088636936005</v>
      </c>
      <c r="U624" s="84">
        <f t="shared" si="244"/>
        <v>-18353.427882683704</v>
      </c>
      <c r="W624">
        <f t="shared" si="234"/>
        <v>60484.255484763809</v>
      </c>
      <c r="X624">
        <f t="shared" si="235"/>
        <v>47337.824480471478</v>
      </c>
      <c r="Z624">
        <f t="shared" si="236"/>
        <v>-4035.3103408236448</v>
      </c>
      <c r="AA624">
        <f t="shared" si="237"/>
        <v>-875.54065374934919</v>
      </c>
      <c r="AC624">
        <f t="shared" si="230"/>
        <v>-176.56919542777217</v>
      </c>
      <c r="AD624">
        <f t="shared" si="231"/>
        <v>-161.62361418625116</v>
      </c>
      <c r="AF624" s="50">
        <f t="shared" si="224"/>
        <v>-110.5086018154351</v>
      </c>
      <c r="AG624" s="59">
        <f t="shared" si="232"/>
        <v>-108.74405938778992</v>
      </c>
      <c r="AI624" s="12">
        <f t="shared" si="225"/>
        <v>-20.504432632684221</v>
      </c>
      <c r="AJ624" s="62">
        <f t="shared" si="233"/>
        <v>-9.5123065014342636</v>
      </c>
      <c r="AL624" s="40">
        <f t="shared" si="226"/>
        <v>-45.556160979652844</v>
      </c>
      <c r="AM624" s="65">
        <f t="shared" si="238"/>
        <v>-43.367248297026968</v>
      </c>
      <c r="AO624">
        <f t="shared" si="227"/>
        <v>56798.126742811517</v>
      </c>
      <c r="AP624">
        <f t="shared" si="228"/>
        <v>88723.325669584927</v>
      </c>
      <c r="AQ624">
        <f t="shared" si="229"/>
        <v>90411.238667280122</v>
      </c>
    </row>
    <row r="625" spans="8:43" x14ac:dyDescent="0.3">
      <c r="H625" s="103">
        <v>618</v>
      </c>
      <c r="I625" s="48">
        <f t="shared" si="245"/>
        <v>3.8830085198370128</v>
      </c>
      <c r="J625" s="96">
        <f t="shared" si="239"/>
        <v>16312.434413209226</v>
      </c>
      <c r="K625" s="97">
        <f t="shared" si="240"/>
        <v>4123.3359593947735</v>
      </c>
      <c r="M625" s="92">
        <v>618</v>
      </c>
      <c r="N625" s="70">
        <f t="shared" si="246"/>
        <v>3.8830085198370128</v>
      </c>
      <c r="O625" s="71">
        <f t="shared" si="241"/>
        <v>-22581.295910753543</v>
      </c>
      <c r="P625" s="75">
        <f t="shared" si="242"/>
        <v>7636.335171576342</v>
      </c>
      <c r="R625" s="89">
        <v>618</v>
      </c>
      <c r="S625" s="82">
        <f t="shared" si="247"/>
        <v>3.8830085198370128</v>
      </c>
      <c r="T625" s="83">
        <f t="shared" si="243"/>
        <v>-8687.5655867907735</v>
      </c>
      <c r="U625" s="84">
        <f t="shared" si="244"/>
        <v>-18376.664040605225</v>
      </c>
      <c r="W625">
        <f t="shared" si="234"/>
        <v>58444.529164923515</v>
      </c>
      <c r="X625">
        <f t="shared" si="235"/>
        <v>46879.85120182352</v>
      </c>
      <c r="Z625">
        <f t="shared" si="236"/>
        <v>-4123.5949385375307</v>
      </c>
      <c r="AA625">
        <f t="shared" si="237"/>
        <v>-956.35246084247478</v>
      </c>
      <c r="AC625">
        <f t="shared" si="230"/>
        <v>-183.26792338572838</v>
      </c>
      <c r="AD625">
        <f t="shared" si="231"/>
        <v>-173.56121562602141</v>
      </c>
      <c r="AF625" s="50">
        <f t="shared" si="224"/>
        <v>-115.02068167690545</v>
      </c>
      <c r="AG625" s="59">
        <f t="shared" si="232"/>
        <v>-117.81903506056001</v>
      </c>
      <c r="AI625" s="12">
        <f t="shared" si="225"/>
        <v>-21.42115511856046</v>
      </c>
      <c r="AJ625" s="62">
        <f t="shared" si="233"/>
        <v>-10.070925554065825</v>
      </c>
      <c r="AL625" s="40">
        <f t="shared" si="226"/>
        <v>-46.826086590262463</v>
      </c>
      <c r="AM625" s="65">
        <f t="shared" si="238"/>
        <v>-45.671255011395559</v>
      </c>
      <c r="AO625">
        <f t="shared" si="227"/>
        <v>55034.121264815483</v>
      </c>
      <c r="AP625">
        <f t="shared" si="228"/>
        <v>86681.41427419825</v>
      </c>
      <c r="AQ625">
        <f t="shared" si="229"/>
        <v>88624.625616803882</v>
      </c>
    </row>
    <row r="626" spans="8:43" x14ac:dyDescent="0.3">
      <c r="H626" s="102">
        <v>619</v>
      </c>
      <c r="I626" s="48">
        <f t="shared" si="245"/>
        <v>3.8892917051441924</v>
      </c>
      <c r="J626" s="96">
        <f t="shared" si="239"/>
        <v>16333.723268887297</v>
      </c>
      <c r="K626" s="97">
        <f t="shared" si="240"/>
        <v>4100.2331063878</v>
      </c>
      <c r="M626" s="92">
        <v>619</v>
      </c>
      <c r="N626" s="70">
        <f t="shared" si="246"/>
        <v>3.8892917051441924</v>
      </c>
      <c r="O626" s="71">
        <f t="shared" si="241"/>
        <v>-22566.393711778892</v>
      </c>
      <c r="P626" s="75">
        <f t="shared" si="242"/>
        <v>7620.1631744714596</v>
      </c>
      <c r="R626" s="89">
        <v>619</v>
      </c>
      <c r="S626" s="82">
        <f t="shared" si="247"/>
        <v>3.8892917051441924</v>
      </c>
      <c r="T626" s="83">
        <f t="shared" si="243"/>
        <v>-8666.2767311127027</v>
      </c>
      <c r="U626" s="84">
        <f t="shared" si="244"/>
        <v>-18399.766893612199</v>
      </c>
      <c r="W626">
        <f t="shared" si="234"/>
        <v>56359.823205231536</v>
      </c>
      <c r="X626">
        <f t="shared" si="235"/>
        <v>46379.979819449029</v>
      </c>
      <c r="Z626">
        <f t="shared" si="236"/>
        <v>-4215.2289002303951</v>
      </c>
      <c r="AA626">
        <f t="shared" si="237"/>
        <v>-1043.1330686554854</v>
      </c>
      <c r="AC626">
        <f t="shared" si="230"/>
        <v>-190.42462616817141</v>
      </c>
      <c r="AD626">
        <f t="shared" si="231"/>
        <v>-187.00029692738747</v>
      </c>
      <c r="AF626" s="50">
        <f t="shared" si="224"/>
        <v>-119.81167754205494</v>
      </c>
      <c r="AG626" s="59">
        <f t="shared" si="232"/>
        <v>-128.11601361964784</v>
      </c>
      <c r="AI626" s="12">
        <f t="shared" si="225"/>
        <v>-22.431488530509831</v>
      </c>
      <c r="AJ626" s="62">
        <f t="shared" si="233"/>
        <v>-10.686995671360336</v>
      </c>
      <c r="AL626" s="40">
        <f t="shared" si="226"/>
        <v>-48.181460095606653</v>
      </c>
      <c r="AM626" s="65">
        <f t="shared" si="238"/>
        <v>-48.197287636379293</v>
      </c>
      <c r="AO626">
        <f t="shared" si="227"/>
        <v>53232.410938040906</v>
      </c>
      <c r="AP626">
        <f t="shared" si="228"/>
        <v>84583.246163751232</v>
      </c>
      <c r="AQ626">
        <f t="shared" si="229"/>
        <v>86790.148210573068</v>
      </c>
    </row>
    <row r="627" spans="8:43" x14ac:dyDescent="0.3">
      <c r="H627" s="103">
        <v>620</v>
      </c>
      <c r="I627" s="48">
        <f t="shared" si="245"/>
        <v>3.8955748904513721</v>
      </c>
      <c r="J627" s="96">
        <f t="shared" si="239"/>
        <v>16355.15686289304</v>
      </c>
      <c r="K627" s="97">
        <f t="shared" si="240"/>
        <v>4077.2644703564533</v>
      </c>
      <c r="M627" s="92">
        <v>620</v>
      </c>
      <c r="N627" s="70">
        <f t="shared" si="246"/>
        <v>3.8955748904513721</v>
      </c>
      <c r="O627" s="71">
        <f t="shared" si="241"/>
        <v>-22551.390195974873</v>
      </c>
      <c r="P627" s="75">
        <f t="shared" si="242"/>
        <v>7604.0851292495172</v>
      </c>
      <c r="R627" s="89">
        <v>620</v>
      </c>
      <c r="S627" s="82">
        <f t="shared" si="247"/>
        <v>3.8955748904513721</v>
      </c>
      <c r="T627" s="83">
        <f t="shared" si="243"/>
        <v>-8644.8431371069601</v>
      </c>
      <c r="U627" s="84">
        <f t="shared" si="244"/>
        <v>-18422.735529643545</v>
      </c>
      <c r="W627">
        <f t="shared" si="234"/>
        <v>54228.405676845323</v>
      </c>
      <c r="X627">
        <f t="shared" si="235"/>
        <v>45835.038248005359</v>
      </c>
      <c r="Z627">
        <f t="shared" si="236"/>
        <v>-4310.4412133144806</v>
      </c>
      <c r="AA627">
        <f t="shared" si="237"/>
        <v>-1136.6332171191791</v>
      </c>
      <c r="AC627">
        <f t="shared" si="230"/>
        <v>-198.05818723301081</v>
      </c>
      <c r="AD627">
        <f t="shared" si="231"/>
        <v>-202.20605507628835</v>
      </c>
      <c r="AF627" s="50">
        <f t="shared" si="224"/>
        <v>-124.87743585068456</v>
      </c>
      <c r="AG627" s="59">
        <f t="shared" si="232"/>
        <v>-139.85989662636374</v>
      </c>
      <c r="AI627" s="12">
        <f t="shared" si="225"/>
        <v>-23.550084896262099</v>
      </c>
      <c r="AJ627" s="62">
        <f t="shared" si="233"/>
        <v>-11.369208126001501</v>
      </c>
      <c r="AL627" s="40">
        <f t="shared" si="226"/>
        <v>-49.630666486064143</v>
      </c>
      <c r="AM627" s="65">
        <f t="shared" si="238"/>
        <v>-50.976950323923113</v>
      </c>
      <c r="AO627">
        <f t="shared" si="227"/>
        <v>51392.206730736238</v>
      </c>
      <c r="AP627">
        <f t="shared" si="228"/>
        <v>82425.761601348451</v>
      </c>
      <c r="AQ627">
        <f t="shared" si="229"/>
        <v>84905.276147346915</v>
      </c>
    </row>
    <row r="628" spans="8:43" x14ac:dyDescent="0.3">
      <c r="H628" s="102">
        <v>621</v>
      </c>
      <c r="I628" s="48">
        <f t="shared" si="245"/>
        <v>3.9018580757585517</v>
      </c>
      <c r="J628" s="96">
        <f t="shared" si="239"/>
        <v>16376.734349064865</v>
      </c>
      <c r="K628" s="97">
        <f t="shared" si="240"/>
        <v>4054.4309580631543</v>
      </c>
      <c r="M628" s="92">
        <v>621</v>
      </c>
      <c r="N628" s="70">
        <f t="shared" si="246"/>
        <v>3.9018580757585517</v>
      </c>
      <c r="O628" s="71">
        <f t="shared" si="241"/>
        <v>-22536.285955654595</v>
      </c>
      <c r="P628" s="75">
        <f t="shared" si="242"/>
        <v>7588.1016706442078</v>
      </c>
      <c r="R628" s="89">
        <v>621</v>
      </c>
      <c r="S628" s="82">
        <f t="shared" si="247"/>
        <v>3.9018580757585517</v>
      </c>
      <c r="T628" s="83">
        <f t="shared" si="243"/>
        <v>-8623.2656509351345</v>
      </c>
      <c r="U628" s="84">
        <f t="shared" si="244"/>
        <v>-18445.569041936847</v>
      </c>
      <c r="W628">
        <f t="shared" si="234"/>
        <v>52048.427796783959</v>
      </c>
      <c r="X628">
        <f t="shared" si="235"/>
        <v>45241.445882561238</v>
      </c>
      <c r="Z628">
        <f t="shared" si="236"/>
        <v>-4409.4703069309862</v>
      </c>
      <c r="AA628">
        <f t="shared" si="237"/>
        <v>-1237.7362446573234</v>
      </c>
      <c r="AC628">
        <f t="shared" si="230"/>
        <v>-206.17687020558367</v>
      </c>
      <c r="AD628">
        <f t="shared" si="231"/>
        <v>-219.50310770531405</v>
      </c>
      <c r="AF628" s="50">
        <f t="shared" si="224"/>
        <v>-130.19888916479169</v>
      </c>
      <c r="AG628" s="59">
        <f t="shared" si="232"/>
        <v>-153.32715728026074</v>
      </c>
      <c r="AI628" s="12">
        <f t="shared" si="225"/>
        <v>-24.794776466985049</v>
      </c>
      <c r="AJ628" s="62">
        <f t="shared" si="233"/>
        <v>-12.128006116886574</v>
      </c>
      <c r="AL628" s="40">
        <f t="shared" si="226"/>
        <v>-51.183204573806925</v>
      </c>
      <c r="AM628" s="65">
        <f t="shared" si="238"/>
        <v>-54.047944308166741</v>
      </c>
      <c r="AO628">
        <f t="shared" si="227"/>
        <v>49512.811085132031</v>
      </c>
      <c r="AP628">
        <f t="shared" si="228"/>
        <v>80205.582448367553</v>
      </c>
      <c r="AQ628">
        <f t="shared" si="229"/>
        <v>82967.191805595226</v>
      </c>
    </row>
    <row r="629" spans="8:43" x14ac:dyDescent="0.3">
      <c r="H629" s="103">
        <v>622</v>
      </c>
      <c r="I629" s="48">
        <f t="shared" si="245"/>
        <v>3.9081412610657313</v>
      </c>
      <c r="J629" s="96">
        <f t="shared" si="239"/>
        <v>16398.454875560565</v>
      </c>
      <c r="K629" s="97">
        <f t="shared" si="240"/>
        <v>4031.733470935872</v>
      </c>
      <c r="M629" s="92">
        <v>622</v>
      </c>
      <c r="N629" s="70">
        <f t="shared" si="246"/>
        <v>3.9081412610657313</v>
      </c>
      <c r="O629" s="71">
        <f t="shared" si="241"/>
        <v>-22521.081587107605</v>
      </c>
      <c r="P629" s="75">
        <f t="shared" si="242"/>
        <v>7572.2134296551103</v>
      </c>
      <c r="R629" s="89">
        <v>622</v>
      </c>
      <c r="S629" s="82">
        <f t="shared" si="247"/>
        <v>3.9081412610657313</v>
      </c>
      <c r="T629" s="83">
        <f t="shared" si="243"/>
        <v>-8601.5451244394353</v>
      </c>
      <c r="U629" s="84">
        <f t="shared" si="244"/>
        <v>-18468.266529064127</v>
      </c>
      <c r="W629">
        <f t="shared" si="234"/>
        <v>49817.920534542769</v>
      </c>
      <c r="X629">
        <f t="shared" si="235"/>
        <v>44595.13987176941</v>
      </c>
      <c r="Z629">
        <f t="shared" si="236"/>
        <v>-4512.5587420337779</v>
      </c>
      <c r="AA629">
        <f t="shared" si="237"/>
        <v>-1347.4877985099804</v>
      </c>
      <c r="AC629">
        <f t="shared" si="230"/>
        <v>-214.77045445647295</v>
      </c>
      <c r="AD629">
        <f t="shared" si="231"/>
        <v>-239.29109391545524</v>
      </c>
      <c r="AF629" s="50">
        <f t="shared" si="224"/>
        <v>-135.73310890680759</v>
      </c>
      <c r="AG629" s="59">
        <f t="shared" si="232"/>
        <v>-168.85948348729633</v>
      </c>
      <c r="AI629" s="12">
        <f t="shared" si="225"/>
        <v>-26.187472834993343</v>
      </c>
      <c r="AJ629" s="62">
        <f t="shared" si="233"/>
        <v>-12.97602791201048</v>
      </c>
      <c r="AL629" s="40">
        <f t="shared" si="226"/>
        <v>-52.84987271467201</v>
      </c>
      <c r="AM629" s="65">
        <f t="shared" si="238"/>
        <v>-57.455582516148411</v>
      </c>
      <c r="AO629">
        <f t="shared" si="227"/>
        <v>47593.673813968635</v>
      </c>
      <c r="AP629">
        <f t="shared" si="228"/>
        <v>77918.969003157486</v>
      </c>
      <c r="AQ629">
        <f t="shared" si="229"/>
        <v>80972.742994585569</v>
      </c>
    </row>
    <row r="630" spans="8:43" x14ac:dyDescent="0.3">
      <c r="H630" s="102">
        <v>623</v>
      </c>
      <c r="I630" s="48">
        <f t="shared" si="245"/>
        <v>3.914424446372911</v>
      </c>
      <c r="J630" s="96">
        <f t="shared" si="239"/>
        <v>16420.317584890945</v>
      </c>
      <c r="K630" s="97">
        <f t="shared" si="240"/>
        <v>4009.1729050325343</v>
      </c>
      <c r="M630" s="92">
        <v>623</v>
      </c>
      <c r="N630" s="70">
        <f t="shared" si="246"/>
        <v>3.914424446372911</v>
      </c>
      <c r="O630" s="71">
        <f t="shared" si="241"/>
        <v>-22505.777690576339</v>
      </c>
      <c r="P630" s="75">
        <f t="shared" si="242"/>
        <v>7556.4210335227745</v>
      </c>
      <c r="R630" s="89">
        <v>623</v>
      </c>
      <c r="S630" s="82">
        <f t="shared" si="247"/>
        <v>3.914424446372911</v>
      </c>
      <c r="T630" s="83">
        <f t="shared" si="243"/>
        <v>-8579.6824151090568</v>
      </c>
      <c r="U630" s="84">
        <f t="shared" si="244"/>
        <v>-18490.827094967466</v>
      </c>
      <c r="W630">
        <f t="shared" si="234"/>
        <v>47534.794856718821</v>
      </c>
      <c r="X630">
        <f t="shared" si="235"/>
        <v>43891.48458577499</v>
      </c>
      <c r="Z630">
        <f t="shared" si="236"/>
        <v>-4619.9439692620144</v>
      </c>
      <c r="AA630">
        <f t="shared" si="237"/>
        <v>-1467.1333454677081</v>
      </c>
      <c r="AC630">
        <f t="shared" si="230"/>
        <v>-223.79776719310291</v>
      </c>
      <c r="AD630">
        <f t="shared" si="231"/>
        <v>-262.06460735076399</v>
      </c>
      <c r="AF630" s="50">
        <f t="shared" si="224"/>
        <v>-141.399402137545</v>
      </c>
      <c r="AG630" s="59">
        <f t="shared" si="232"/>
        <v>-186.8811512888627</v>
      </c>
      <c r="AI630" s="12">
        <f t="shared" si="225"/>
        <v>-27.755373745642068</v>
      </c>
      <c r="AJ630" s="62">
        <f t="shared" si="233"/>
        <v>-13.928684072685348</v>
      </c>
      <c r="AL630" s="40">
        <f t="shared" si="226"/>
        <v>-54.642991309915843</v>
      </c>
      <c r="AM630" s="65">
        <f t="shared" si="238"/>
        <v>-61.254771989215939</v>
      </c>
      <c r="AO630">
        <f t="shared" si="227"/>
        <v>45634.472475950548</v>
      </c>
      <c r="AP630">
        <f t="shared" si="228"/>
        <v>75561.771047050774</v>
      </c>
      <c r="AQ630">
        <f t="shared" si="229"/>
        <v>78918.385863841031</v>
      </c>
    </row>
    <row r="631" spans="8:43" x14ac:dyDescent="0.3">
      <c r="H631" s="103">
        <v>624</v>
      </c>
      <c r="I631" s="48">
        <f t="shared" si="245"/>
        <v>3.9207076316800906</v>
      </c>
      <c r="J631" s="96">
        <f t="shared" si="239"/>
        <v>16442.321613953674</v>
      </c>
      <c r="K631" s="97">
        <f t="shared" si="240"/>
        <v>3986.7501510056518</v>
      </c>
      <c r="M631" s="92">
        <v>624</v>
      </c>
      <c r="N631" s="70">
        <f t="shared" si="246"/>
        <v>3.9207076316800906</v>
      </c>
      <c r="O631" s="71">
        <f t="shared" si="241"/>
        <v>-22490.37487023243</v>
      </c>
      <c r="P631" s="75">
        <f t="shared" si="242"/>
        <v>7540.7251057039557</v>
      </c>
      <c r="R631" s="89">
        <v>624</v>
      </c>
      <c r="S631" s="82">
        <f t="shared" si="247"/>
        <v>3.9207076316800906</v>
      </c>
      <c r="T631" s="83">
        <f t="shared" si="243"/>
        <v>-8557.6783860463256</v>
      </c>
      <c r="U631" s="84">
        <f t="shared" si="244"/>
        <v>-18513.249848994346</v>
      </c>
      <c r="W631">
        <f t="shared" si="234"/>
        <v>45196.848151188671</v>
      </c>
      <c r="X631">
        <f t="shared" si="235"/>
        <v>43125.159837122294</v>
      </c>
      <c r="Z631">
        <f t="shared" si="236"/>
        <v>-4731.8428528585655</v>
      </c>
      <c r="AA631">
        <f t="shared" si="237"/>
        <v>-1598.1656491430901</v>
      </c>
      <c r="AC631">
        <f t="shared" si="230"/>
        <v>-233.16690525453325</v>
      </c>
      <c r="AD631">
        <f t="shared" si="231"/>
        <v>-288.43842485322182</v>
      </c>
      <c r="AF631" s="50">
        <f t="shared" si="224"/>
        <v>-147.05760295189322</v>
      </c>
      <c r="AG631" s="59">
        <f t="shared" si="232"/>
        <v>-207.92087085614767</v>
      </c>
      <c r="AI631" s="12">
        <f t="shared" si="225"/>
        <v>-29.532632167453492</v>
      </c>
      <c r="AJ631" s="62">
        <f t="shared" si="233"/>
        <v>-15.00491494142881</v>
      </c>
      <c r="AL631" s="40">
        <f t="shared" si="226"/>
        <v>-56.576670135186539</v>
      </c>
      <c r="AM631" s="65">
        <f t="shared" si="238"/>
        <v>-65.512639055645323</v>
      </c>
      <c r="AO631">
        <f t="shared" si="227"/>
        <v>43635.228545002159</v>
      </c>
      <c r="AP631">
        <f t="shared" si="228"/>
        <v>73129.37318946507</v>
      </c>
      <c r="AQ631">
        <f t="shared" si="229"/>
        <v>76800.11569265055</v>
      </c>
    </row>
    <row r="632" spans="8:43" x14ac:dyDescent="0.3">
      <c r="H632" s="102">
        <v>625</v>
      </c>
      <c r="I632" s="48">
        <f t="shared" si="245"/>
        <v>3.9269908169872703</v>
      </c>
      <c r="J632" s="96">
        <f t="shared" si="239"/>
        <v>16464.466094067364</v>
      </c>
      <c r="K632" s="97">
        <f t="shared" si="240"/>
        <v>3964.4660940671611</v>
      </c>
      <c r="M632" s="92">
        <v>625</v>
      </c>
      <c r="N632" s="70">
        <f t="shared" si="246"/>
        <v>3.9269908169872703</v>
      </c>
      <c r="O632" s="71">
        <f t="shared" si="241"/>
        <v>-22474.873734152847</v>
      </c>
      <c r="P632" s="75">
        <f t="shared" si="242"/>
        <v>7525.1262658470132</v>
      </c>
      <c r="R632" s="89">
        <v>625</v>
      </c>
      <c r="S632" s="82">
        <f t="shared" si="247"/>
        <v>3.9269908169872703</v>
      </c>
      <c r="T632" s="83">
        <f t="shared" si="243"/>
        <v>-8535.5339059326361</v>
      </c>
      <c r="U632" s="84">
        <f t="shared" si="244"/>
        <v>-18535.53390593284</v>
      </c>
      <c r="W632">
        <f t="shared" si="234"/>
        <v>42801.780861602572</v>
      </c>
      <c r="X632">
        <f t="shared" si="235"/>
        <v>42290.022209444098</v>
      </c>
      <c r="Z632">
        <f t="shared" si="236"/>
        <v>-4848.426305485832</v>
      </c>
      <c r="AA632">
        <f t="shared" si="237"/>
        <v>-1742.3848615697011</v>
      </c>
      <c r="AC632">
        <f t="shared" si="230"/>
        <v>-242.70379088560452</v>
      </c>
      <c r="AD632">
        <f t="shared" si="231"/>
        <v>-319.17880348001211</v>
      </c>
      <c r="AF632" s="50">
        <f t="shared" si="224"/>
        <v>-152.47399065150375</v>
      </c>
      <c r="AG632" s="59">
        <f t="shared" si="232"/>
        <v>-232.63856245812403</v>
      </c>
      <c r="AI632" s="12">
        <f t="shared" si="225"/>
        <v>-31.562670075558767</v>
      </c>
      <c r="AJ632" s="62">
        <f t="shared" si="233"/>
        <v>-16.22819136252026</v>
      </c>
      <c r="AL632" s="40">
        <f t="shared" si="226"/>
        <v>-58.667130158542008</v>
      </c>
      <c r="AM632" s="65">
        <f t="shared" si="238"/>
        <v>-70.312049659367844</v>
      </c>
      <c r="AO632">
        <f t="shared" si="227"/>
        <v>41596.476482920509</v>
      </c>
      <c r="AP632">
        <f t="shared" si="228"/>
        <v>70616.635530695916</v>
      </c>
      <c r="AQ632">
        <f t="shared" si="229"/>
        <v>74613.382836454155</v>
      </c>
    </row>
    <row r="633" spans="8:43" x14ac:dyDescent="0.3">
      <c r="H633" s="103">
        <v>626</v>
      </c>
      <c r="I633" s="48">
        <f t="shared" si="245"/>
        <v>3.9332740022944499</v>
      </c>
      <c r="J633" s="96">
        <f t="shared" si="239"/>
        <v>16486.750151005857</v>
      </c>
      <c r="K633" s="97">
        <f t="shared" si="240"/>
        <v>3942.321613953472</v>
      </c>
      <c r="M633" s="92">
        <v>626</v>
      </c>
      <c r="N633" s="70">
        <f t="shared" si="246"/>
        <v>3.9332740022944499</v>
      </c>
      <c r="O633" s="71">
        <f t="shared" si="241"/>
        <v>-22459.274894295901</v>
      </c>
      <c r="P633" s="75">
        <f t="shared" si="242"/>
        <v>7509.6251297674307</v>
      </c>
      <c r="R633" s="89">
        <v>626</v>
      </c>
      <c r="S633" s="82">
        <f t="shared" si="247"/>
        <v>3.9332740022944499</v>
      </c>
      <c r="T633" s="83">
        <f t="shared" si="243"/>
        <v>-8513.2498489941445</v>
      </c>
      <c r="U633" s="84">
        <f t="shared" si="244"/>
        <v>-18557.678386046529</v>
      </c>
      <c r="W633">
        <f t="shared" si="234"/>
        <v>40347.229734998953</v>
      </c>
      <c r="X633">
        <f t="shared" si="235"/>
        <v>41378.932428224245</v>
      </c>
      <c r="Z633">
        <f t="shared" si="236"/>
        <v>-4969.7782009286339</v>
      </c>
      <c r="AA633">
        <f t="shared" si="237"/>
        <v>-1901.9742633097071</v>
      </c>
      <c r="AC633">
        <f t="shared" si="230"/>
        <v>-252.10204898362483</v>
      </c>
      <c r="AD633">
        <f t="shared" si="231"/>
        <v>-355.24077114961062</v>
      </c>
      <c r="AF633" s="50">
        <f t="shared" si="224"/>
        <v>-157.26750086572355</v>
      </c>
      <c r="AG633" s="59">
        <f t="shared" si="232"/>
        <v>-261.85653302084859</v>
      </c>
      <c r="AI633" s="12">
        <f t="shared" si="225"/>
        <v>-33.901457027714294</v>
      </c>
      <c r="AJ633" s="62">
        <f t="shared" si="233"/>
        <v>-17.627843630310654</v>
      </c>
      <c r="AL633" s="40">
        <f t="shared" si="226"/>
        <v>-60.933091090186991</v>
      </c>
      <c r="AM633" s="65">
        <f t="shared" si="238"/>
        <v>-75.756394498451385</v>
      </c>
      <c r="AO633">
        <f t="shared" si="227"/>
        <v>39519.511894316332</v>
      </c>
      <c r="AP633">
        <f t="shared" si="228"/>
        <v>68017.832492838264</v>
      </c>
      <c r="AQ633">
        <f t="shared" si="229"/>
        <v>72352.990721773545</v>
      </c>
    </row>
    <row r="634" spans="8:43" x14ac:dyDescent="0.3">
      <c r="H634" s="102">
        <v>627</v>
      </c>
      <c r="I634" s="48">
        <f t="shared" si="245"/>
        <v>3.9395571876016295</v>
      </c>
      <c r="J634" s="96">
        <f t="shared" si="239"/>
        <v>16509.172905032741</v>
      </c>
      <c r="K634" s="97">
        <f t="shared" si="240"/>
        <v>3920.3175848907435</v>
      </c>
      <c r="M634" s="92">
        <v>627</v>
      </c>
      <c r="N634" s="70">
        <f t="shared" si="246"/>
        <v>3.9395571876016295</v>
      </c>
      <c r="O634" s="71">
        <f t="shared" si="241"/>
        <v>-22443.578966477082</v>
      </c>
      <c r="P634" s="75">
        <f t="shared" si="242"/>
        <v>7494.2223094235205</v>
      </c>
      <c r="R634" s="89">
        <v>627</v>
      </c>
      <c r="S634" s="82">
        <f t="shared" si="247"/>
        <v>3.9395571876016295</v>
      </c>
      <c r="T634" s="83">
        <f t="shared" si="243"/>
        <v>-8490.8270949672606</v>
      </c>
      <c r="U634" s="84">
        <f t="shared" si="244"/>
        <v>-18579.682415109255</v>
      </c>
      <c r="W634">
        <f t="shared" si="234"/>
        <v>37830.827878411685</v>
      </c>
      <c r="X634">
        <f t="shared" si="235"/>
        <v>40383.540200175688</v>
      </c>
      <c r="Z634">
        <f t="shared" si="236"/>
        <v>-5095.8292254204462</v>
      </c>
      <c r="AA634">
        <f t="shared" si="237"/>
        <v>-2079.5946488845125</v>
      </c>
      <c r="AC634">
        <f t="shared" si="230"/>
        <v>-260.84298662123194</v>
      </c>
      <c r="AD634">
        <f t="shared" si="231"/>
        <v>-397.80893417614095</v>
      </c>
      <c r="AF634" s="50">
        <f t="shared" si="224"/>
        <v>-160.8245143272799</v>
      </c>
      <c r="AG634" s="59">
        <f t="shared" si="232"/>
        <v>-296.59191475106769</v>
      </c>
      <c r="AI634" s="12">
        <f t="shared" si="225"/>
        <v>-36.622235399835155</v>
      </c>
      <c r="AJ634" s="62">
        <f t="shared" si="233"/>
        <v>-19.240830579680594</v>
      </c>
      <c r="AL634" s="40">
        <f t="shared" si="226"/>
        <v>-63.39623689411691</v>
      </c>
      <c r="AM634" s="65">
        <f t="shared" si="238"/>
        <v>-81.97618884539267</v>
      </c>
      <c r="AO634">
        <f t="shared" si="227"/>
        <v>37406.759267893198</v>
      </c>
      <c r="AP634">
        <f t="shared" si="228"/>
        <v>65326.596177959327</v>
      </c>
      <c r="AQ634">
        <f t="shared" si="229"/>
        <v>70012.972668317714</v>
      </c>
    </row>
    <row r="635" spans="8:43" x14ac:dyDescent="0.3">
      <c r="H635" s="103">
        <v>628</v>
      </c>
      <c r="I635" s="48">
        <f t="shared" si="245"/>
        <v>3.9458403729088092</v>
      </c>
      <c r="J635" s="96">
        <f t="shared" si="239"/>
        <v>16531.73347093608</v>
      </c>
      <c r="K635" s="97">
        <f t="shared" si="240"/>
        <v>3898.4548755603655</v>
      </c>
      <c r="M635" s="92">
        <v>628</v>
      </c>
      <c r="N635" s="70">
        <f t="shared" si="246"/>
        <v>3.9458403729088092</v>
      </c>
      <c r="O635" s="71">
        <f t="shared" si="241"/>
        <v>-22427.786570344746</v>
      </c>
      <c r="P635" s="75">
        <f t="shared" si="242"/>
        <v>7478.9184128922552</v>
      </c>
      <c r="R635" s="89">
        <v>628</v>
      </c>
      <c r="S635" s="82">
        <f t="shared" si="247"/>
        <v>3.9458403729088092</v>
      </c>
      <c r="T635" s="83">
        <f t="shared" si="243"/>
        <v>-8468.2665290639197</v>
      </c>
      <c r="U635" s="84">
        <f t="shared" si="244"/>
        <v>-18601.545124439635</v>
      </c>
      <c r="W635">
        <f t="shared" si="234"/>
        <v>35250.307892373807</v>
      </c>
      <c r="X635">
        <f t="shared" si="235"/>
        <v>39294.016758961414</v>
      </c>
      <c r="Z635">
        <f t="shared" si="236"/>
        <v>-5226.2507187310621</v>
      </c>
      <c r="AA635">
        <f t="shared" si="237"/>
        <v>-2278.4991159725828</v>
      </c>
      <c r="AC635">
        <f t="shared" si="230"/>
        <v>-268.06806343899098</v>
      </c>
      <c r="AD635">
        <f t="shared" si="231"/>
        <v>-448.33342052756234</v>
      </c>
      <c r="AF635" s="50">
        <f t="shared" si="224"/>
        <v>-162.16383094813335</v>
      </c>
      <c r="AG635" s="59">
        <f t="shared" si="232"/>
        <v>-338.08101418336668</v>
      </c>
      <c r="AI635" s="12">
        <f t="shared" si="225"/>
        <v>-39.822462022824183</v>
      </c>
      <c r="AJ635" s="62">
        <f t="shared" si="233"/>
        <v>-21.11408812693216</v>
      </c>
      <c r="AL635" s="40">
        <f t="shared" si="226"/>
        <v>-66.08177046803344</v>
      </c>
      <c r="AM635" s="65">
        <f t="shared" si="238"/>
        <v>-89.138318217263503</v>
      </c>
      <c r="AO635">
        <f t="shared" si="227"/>
        <v>35262.322562209629</v>
      </c>
      <c r="AP635">
        <f t="shared" si="228"/>
        <v>62535.877223210162</v>
      </c>
      <c r="AQ635">
        <f t="shared" si="229"/>
        <v>67586.444952026228</v>
      </c>
    </row>
    <row r="636" spans="8:43" x14ac:dyDescent="0.3">
      <c r="H636" s="102">
        <v>629</v>
      </c>
      <c r="I636" s="48">
        <f t="shared" si="245"/>
        <v>3.9521235582159888</v>
      </c>
      <c r="J636" s="96">
        <f t="shared" si="239"/>
        <v>16554.430958063364</v>
      </c>
      <c r="K636" s="97">
        <f t="shared" si="240"/>
        <v>3876.7343490646672</v>
      </c>
      <c r="M636" s="92">
        <v>629</v>
      </c>
      <c r="N636" s="70">
        <f t="shared" si="246"/>
        <v>3.9521235582159888</v>
      </c>
      <c r="O636" s="71">
        <f t="shared" si="241"/>
        <v>-22411.898329355645</v>
      </c>
      <c r="P636" s="75">
        <f t="shared" si="242"/>
        <v>7463.7140443452672</v>
      </c>
      <c r="R636" s="89">
        <v>629</v>
      </c>
      <c r="S636" s="82">
        <f t="shared" si="247"/>
        <v>3.9521235582159888</v>
      </c>
      <c r="T636" s="83">
        <f t="shared" si="243"/>
        <v>-8445.5690419366365</v>
      </c>
      <c r="U636" s="84">
        <f t="shared" si="244"/>
        <v>-18623.265650935333</v>
      </c>
      <c r="W636">
        <f t="shared" si="234"/>
        <v>32603.674025078402</v>
      </c>
      <c r="X636">
        <f t="shared" si="235"/>
        <v>38098.725523409179</v>
      </c>
      <c r="Z636">
        <f t="shared" si="236"/>
        <v>-5360.2847504505571</v>
      </c>
      <c r="AA636">
        <f t="shared" si="237"/>
        <v>-2502.665826236364</v>
      </c>
      <c r="AC636">
        <f t="shared" si="230"/>
        <v>-272.37741506728867</v>
      </c>
      <c r="AD636">
        <f t="shared" si="231"/>
        <v>-508.53906718314465</v>
      </c>
      <c r="AF636" s="50">
        <f t="shared" si="224"/>
        <v>-159.72413821989238</v>
      </c>
      <c r="AG636" s="59">
        <f t="shared" si="232"/>
        <v>-387.77225237092358</v>
      </c>
      <c r="AI636" s="12">
        <f t="shared" si="225"/>
        <v>-43.634214681585775</v>
      </c>
      <c r="AJ636" s="62">
        <f t="shared" si="233"/>
        <v>-23.307608156473481</v>
      </c>
      <c r="AL636" s="40">
        <f t="shared" si="226"/>
        <v>-69.019062165810496</v>
      </c>
      <c r="AM636" s="65">
        <f t="shared" si="238"/>
        <v>-97.459206655747636</v>
      </c>
      <c r="AO636">
        <f t="shared" si="227"/>
        <v>33092.81799102894</v>
      </c>
      <c r="AP636">
        <f t="shared" si="228"/>
        <v>59637.948463848043</v>
      </c>
      <c r="AQ636">
        <f t="shared" si="229"/>
        <v>65065.435927185659</v>
      </c>
    </row>
    <row r="637" spans="8:43" x14ac:dyDescent="0.3">
      <c r="H637" s="103">
        <v>630</v>
      </c>
      <c r="I637" s="48">
        <f t="shared" si="245"/>
        <v>3.9584067435231685</v>
      </c>
      <c r="J637" s="96">
        <f t="shared" si="239"/>
        <v>16577.264470356662</v>
      </c>
      <c r="K637" s="97">
        <f t="shared" si="240"/>
        <v>3855.1568628928435</v>
      </c>
      <c r="M637" s="92">
        <v>630</v>
      </c>
      <c r="N637" s="70">
        <f t="shared" si="246"/>
        <v>3.9584067435231685</v>
      </c>
      <c r="O637" s="71">
        <f t="shared" si="241"/>
        <v>-22395.914870750337</v>
      </c>
      <c r="P637" s="75">
        <f t="shared" si="242"/>
        <v>7448.6098040249908</v>
      </c>
      <c r="R637" s="89">
        <v>630</v>
      </c>
      <c r="S637" s="82">
        <f t="shared" si="247"/>
        <v>3.9584067435231685</v>
      </c>
      <c r="T637" s="83">
        <f t="shared" si="243"/>
        <v>-8422.7355296433379</v>
      </c>
      <c r="U637" s="84">
        <f t="shared" si="244"/>
        <v>-18644.843137107157</v>
      </c>
      <c r="W637">
        <f t="shared" si="234"/>
        <v>29889.484472969714</v>
      </c>
      <c r="X637">
        <f t="shared" si="235"/>
        <v>36783.825226893103</v>
      </c>
      <c r="Z637">
        <f t="shared" si="236"/>
        <v>-5496.4734579842016</v>
      </c>
      <c r="AA637">
        <f t="shared" si="237"/>
        <v>-2756.9353598279363</v>
      </c>
      <c r="AC637">
        <f t="shared" si="230"/>
        <v>-271.51868763375847</v>
      </c>
      <c r="AD637">
        <f t="shared" si="231"/>
        <v>-580.35660424843616</v>
      </c>
      <c r="AF637" s="50">
        <f t="shared" si="224"/>
        <v>-151.03618515953502</v>
      </c>
      <c r="AG637" s="59">
        <f t="shared" si="232"/>
        <v>-447.2343590039867</v>
      </c>
      <c r="AI637" s="12">
        <f t="shared" si="225"/>
        <v>-48.240126322491875</v>
      </c>
      <c r="AJ637" s="62">
        <f t="shared" si="233"/>
        <v>-25.898345633234744</v>
      </c>
      <c r="AL637" s="40">
        <f t="shared" si="226"/>
        <v>-72.242376151731591</v>
      </c>
      <c r="AM637" s="65">
        <f t="shared" si="238"/>
        <v>-107.22389961121472</v>
      </c>
      <c r="AO637">
        <f t="shared" si="227"/>
        <v>30908.644794949036</v>
      </c>
      <c r="AP637">
        <f t="shared" si="228"/>
        <v>56624.499598349139</v>
      </c>
      <c r="AQ637">
        <f t="shared" si="229"/>
        <v>62440.697320890045</v>
      </c>
    </row>
    <row r="638" spans="8:43" x14ac:dyDescent="0.3">
      <c r="H638" s="102">
        <v>631</v>
      </c>
      <c r="I638" s="48">
        <f t="shared" si="245"/>
        <v>3.9646899288303481</v>
      </c>
      <c r="J638" s="96">
        <f t="shared" si="239"/>
        <v>16600.233106388012</v>
      </c>
      <c r="K638" s="97">
        <f t="shared" si="240"/>
        <v>3833.7232688871013</v>
      </c>
      <c r="M638" s="92">
        <v>631</v>
      </c>
      <c r="N638" s="70">
        <f t="shared" si="246"/>
        <v>3.9646899288303481</v>
      </c>
      <c r="O638" s="71">
        <f t="shared" si="241"/>
        <v>-22379.836825528393</v>
      </c>
      <c r="P638" s="75">
        <f t="shared" si="242"/>
        <v>7433.6062882209717</v>
      </c>
      <c r="R638" s="89">
        <v>631</v>
      </c>
      <c r="S638" s="82">
        <f t="shared" si="247"/>
        <v>3.9646899288303481</v>
      </c>
      <c r="T638" s="83">
        <f t="shared" si="243"/>
        <v>-8399.7668936119899</v>
      </c>
      <c r="U638" s="84">
        <f t="shared" si="244"/>
        <v>-18666.276731112899</v>
      </c>
      <c r="W638">
        <f t="shared" si="234"/>
        <v>27107.307908023391</v>
      </c>
      <c r="X638">
        <f t="shared" si="235"/>
        <v>35332.812971448075</v>
      </c>
      <c r="Z638">
        <f t="shared" si="236"/>
        <v>-5632.2328018010812</v>
      </c>
      <c r="AA638">
        <f t="shared" si="237"/>
        <v>-3047.1136619521544</v>
      </c>
      <c r="AC638">
        <f t="shared" si="230"/>
        <v>-261.93053662233575</v>
      </c>
      <c r="AD638">
        <f t="shared" si="231"/>
        <v>-665.66436938678544</v>
      </c>
      <c r="AF638" s="50">
        <f t="shared" si="224"/>
        <v>-132.24062389671045</v>
      </c>
      <c r="AG638" s="59">
        <f t="shared" si="232"/>
        <v>-517.86535771015531</v>
      </c>
      <c r="AI638" s="12">
        <f t="shared" si="225"/>
        <v>-53.898310733347813</v>
      </c>
      <c r="AJ638" s="62">
        <f t="shared" si="233"/>
        <v>-28.984798451034731</v>
      </c>
      <c r="AL638" s="40">
        <f t="shared" si="226"/>
        <v>-75.791601992277492</v>
      </c>
      <c r="AM638" s="65">
        <f t="shared" si="238"/>
        <v>-118.81421322559532</v>
      </c>
      <c r="AO638">
        <f t="shared" si="227"/>
        <v>28725.934338208393</v>
      </c>
      <c r="AP638">
        <f t="shared" si="228"/>
        <v>53486.913085236942</v>
      </c>
      <c r="AQ638">
        <f t="shared" si="229"/>
        <v>59701.518261426092</v>
      </c>
    </row>
    <row r="639" spans="8:43" x14ac:dyDescent="0.3">
      <c r="H639" s="103">
        <v>632</v>
      </c>
      <c r="I639" s="48">
        <f t="shared" si="245"/>
        <v>3.9709731141375277</v>
      </c>
      <c r="J639" s="96">
        <f t="shared" si="239"/>
        <v>16623.335959394986</v>
      </c>
      <c r="K639" s="97">
        <f t="shared" si="240"/>
        <v>3812.4344132090323</v>
      </c>
      <c r="M639" s="92">
        <v>632</v>
      </c>
      <c r="N639" s="70">
        <f t="shared" si="246"/>
        <v>3.9709731141375277</v>
      </c>
      <c r="O639" s="71">
        <f t="shared" si="241"/>
        <v>-22363.664828423509</v>
      </c>
      <c r="P639" s="75">
        <f t="shared" si="242"/>
        <v>7418.7040892463228</v>
      </c>
      <c r="R639" s="89">
        <v>632</v>
      </c>
      <c r="S639" s="82">
        <f t="shared" si="247"/>
        <v>3.9709731141375277</v>
      </c>
      <c r="T639" s="83">
        <f t="shared" si="243"/>
        <v>-8376.6640406050137</v>
      </c>
      <c r="U639" s="84">
        <f t="shared" si="244"/>
        <v>-18687.565586790966</v>
      </c>
      <c r="W639">
        <f t="shared" si="234"/>
        <v>24258.45019004506</v>
      </c>
      <c r="X639">
        <f t="shared" si="235"/>
        <v>33726.048094298647</v>
      </c>
      <c r="Z639">
        <f t="shared" si="236"/>
        <v>-5763.1980701122493</v>
      </c>
      <c r="AA639">
        <f t="shared" si="237"/>
        <v>-3379.9458466455471</v>
      </c>
      <c r="AC639">
        <f t="shared" si="230"/>
        <v>-238.14813339345199</v>
      </c>
      <c r="AD639">
        <f t="shared" si="231"/>
        <v>-765.61660027621019</v>
      </c>
      <c r="AF639" s="50">
        <f t="shared" si="224"/>
        <v>-97.453205836134273</v>
      </c>
      <c r="AG639" s="59">
        <f t="shared" si="232"/>
        <v>-600.17432378961314</v>
      </c>
      <c r="AI639" s="12">
        <f t="shared" si="225"/>
        <v>-60.982157220687263</v>
      </c>
      <c r="AJ639" s="62">
        <f t="shared" si="233"/>
        <v>-32.691284690252154</v>
      </c>
      <c r="AL639" s="40">
        <f t="shared" si="226"/>
        <v>-79.712770336630456</v>
      </c>
      <c r="AM639" s="65">
        <f t="shared" si="238"/>
        <v>-132.75099179634492</v>
      </c>
      <c r="AO639">
        <f t="shared" si="227"/>
        <v>26569.531359539644</v>
      </c>
      <c r="AP639">
        <f t="shared" si="228"/>
        <v>50216.887312911698</v>
      </c>
      <c r="AQ639">
        <f t="shared" si="229"/>
        <v>56835.593340892046</v>
      </c>
    </row>
    <row r="640" spans="8:43" x14ac:dyDescent="0.3">
      <c r="H640" s="102">
        <v>633</v>
      </c>
      <c r="I640" s="48">
        <f t="shared" si="245"/>
        <v>3.9772562994447074</v>
      </c>
      <c r="J640" s="96">
        <f t="shared" si="239"/>
        <v>16646.572117316508</v>
      </c>
      <c r="K640" s="97">
        <f t="shared" si="240"/>
        <v>3791.2911363062062</v>
      </c>
      <c r="M640" s="92">
        <v>633</v>
      </c>
      <c r="N640" s="70">
        <f t="shared" si="246"/>
        <v>3.9772562994447074</v>
      </c>
      <c r="O640" s="71">
        <f t="shared" si="241"/>
        <v>-22347.399517878446</v>
      </c>
      <c r="P640" s="75">
        <f t="shared" si="242"/>
        <v>7403.9037954143441</v>
      </c>
      <c r="R640" s="89">
        <v>633</v>
      </c>
      <c r="S640" s="82">
        <f t="shared" si="247"/>
        <v>3.9772562994447074</v>
      </c>
      <c r="T640" s="83">
        <f t="shared" si="243"/>
        <v>-8353.4278826834925</v>
      </c>
      <c r="U640" s="84">
        <f t="shared" si="244"/>
        <v>-18708.708863693795</v>
      </c>
      <c r="W640">
        <f t="shared" si="234"/>
        <v>21347.082638314751</v>
      </c>
      <c r="X640">
        <f t="shared" si="235"/>
        <v>31940.373095941348</v>
      </c>
      <c r="Z640">
        <f t="shared" si="236"/>
        <v>-5882.2721368089751</v>
      </c>
      <c r="AA640">
        <f t="shared" si="237"/>
        <v>-3762.7541467836522</v>
      </c>
      <c r="AC640">
        <f t="shared" si="230"/>
        <v>-192.25674543047086</v>
      </c>
      <c r="AD640">
        <f t="shared" si="231"/>
        <v>-879.16319891201761</v>
      </c>
      <c r="AF640" s="50">
        <f t="shared" si="224"/>
        <v>-38.15404683678473</v>
      </c>
      <c r="AG640" s="59">
        <f t="shared" si="232"/>
        <v>-692.23603161987899</v>
      </c>
      <c r="AI640" s="12">
        <f t="shared" si="225"/>
        <v>-70.044955993924475</v>
      </c>
      <c r="AJ640" s="62">
        <f t="shared" si="233"/>
        <v>-37.168582882589909</v>
      </c>
      <c r="AL640" s="40">
        <f t="shared" si="226"/>
        <v>-84.057742599761667</v>
      </c>
      <c r="AM640" s="65">
        <f t="shared" si="238"/>
        <v>-149.75858440954875</v>
      </c>
      <c r="AO640">
        <f t="shared" si="227"/>
        <v>24477.468592631525</v>
      </c>
      <c r="AP640">
        <f t="shared" si="228"/>
        <v>46807.70464665765</v>
      </c>
      <c r="AQ640">
        <f t="shared" si="229"/>
        <v>53829.057115431264</v>
      </c>
    </row>
    <row r="641" spans="8:43" x14ac:dyDescent="0.3">
      <c r="H641" s="103">
        <v>634</v>
      </c>
      <c r="I641" s="48">
        <f t="shared" si="245"/>
        <v>3.983539484751887</v>
      </c>
      <c r="J641" s="96">
        <f t="shared" si="239"/>
        <v>16669.940662828853</v>
      </c>
      <c r="K641" s="97">
        <f t="shared" si="240"/>
        <v>3770.2942728789922</v>
      </c>
      <c r="M641" s="92">
        <v>634</v>
      </c>
      <c r="N641" s="70">
        <f t="shared" si="246"/>
        <v>3.983539484751887</v>
      </c>
      <c r="O641" s="71">
        <f t="shared" si="241"/>
        <v>-22331.041536019806</v>
      </c>
      <c r="P641" s="75">
        <f t="shared" si="242"/>
        <v>7389.2059910152948</v>
      </c>
      <c r="R641" s="89">
        <v>634</v>
      </c>
      <c r="S641" s="82">
        <f t="shared" si="247"/>
        <v>3.983539484751887</v>
      </c>
      <c r="T641" s="83">
        <f t="shared" si="243"/>
        <v>-8330.0593371711493</v>
      </c>
      <c r="U641" s="84">
        <f t="shared" si="244"/>
        <v>-18729.705727121007</v>
      </c>
      <c r="W641">
        <f t="shared" si="234"/>
        <v>18381.914476731454</v>
      </c>
      <c r="X641">
        <f t="shared" si="235"/>
        <v>29949.100622685521</v>
      </c>
      <c r="Z641">
        <f t="shared" si="236"/>
        <v>-5978.400509524211</v>
      </c>
      <c r="AA641">
        <f t="shared" si="237"/>
        <v>-4202.3357462396607</v>
      </c>
      <c r="AC641">
        <f t="shared" si="230"/>
        <v>-114.0961982988818</v>
      </c>
      <c r="AD641">
        <f t="shared" si="231"/>
        <v>-1000.2470601506724</v>
      </c>
      <c r="AF641" s="50">
        <f t="shared" si="224"/>
        <v>56.711041259564958</v>
      </c>
      <c r="AG641" s="59">
        <f t="shared" si="232"/>
        <v>-786.80134847356362</v>
      </c>
      <c r="AI641" s="12">
        <f t="shared" si="225"/>
        <v>-81.925805604083649</v>
      </c>
      <c r="AJ641" s="62">
        <f t="shared" si="233"/>
        <v>-42.581152135629907</v>
      </c>
      <c r="AL641" s="40">
        <f t="shared" si="226"/>
        <v>-88.881433954363118</v>
      </c>
      <c r="AM641" s="65">
        <f t="shared" si="238"/>
        <v>-170.86455954147877</v>
      </c>
      <c r="AO641">
        <f t="shared" si="227"/>
        <v>22507.339236970474</v>
      </c>
      <c r="AP641">
        <f t="shared" si="228"/>
        <v>43256.652373399855</v>
      </c>
      <c r="AQ641">
        <f t="shared" si="229"/>
        <v>50666.908050378326</v>
      </c>
    </row>
    <row r="642" spans="8:43" x14ac:dyDescent="0.3">
      <c r="H642" s="102">
        <v>635</v>
      </c>
      <c r="I642" s="48">
        <f t="shared" si="245"/>
        <v>3.9898226700590667</v>
      </c>
      <c r="J642" s="96">
        <f t="shared" si="239"/>
        <v>16693.440673381851</v>
      </c>
      <c r="K642" s="97">
        <f t="shared" si="240"/>
        <v>3749.4446518476057</v>
      </c>
      <c r="M642" s="92">
        <v>635</v>
      </c>
      <c r="N642" s="70">
        <f t="shared" si="246"/>
        <v>3.9898226700590667</v>
      </c>
      <c r="O642" s="71">
        <f t="shared" si="241"/>
        <v>-22314.591528632704</v>
      </c>
      <c r="P642" s="75">
        <f t="shared" si="242"/>
        <v>7374.611256293324</v>
      </c>
      <c r="R642" s="89">
        <v>635</v>
      </c>
      <c r="S642" s="82">
        <f t="shared" si="247"/>
        <v>3.9898226700590667</v>
      </c>
      <c r="T642" s="83">
        <f t="shared" si="243"/>
        <v>-8306.5593266181495</v>
      </c>
      <c r="U642" s="84">
        <f t="shared" si="244"/>
        <v>-18750.555348152393</v>
      </c>
      <c r="W642">
        <f t="shared" si="234"/>
        <v>15378.452197181989</v>
      </c>
      <c r="X642">
        <f t="shared" si="235"/>
        <v>27722.901867046858</v>
      </c>
      <c r="Z642">
        <f t="shared" si="236"/>
        <v>-6035.4486086736515</v>
      </c>
      <c r="AA642">
        <f t="shared" si="237"/>
        <v>-4702.4592763149967</v>
      </c>
      <c r="AC642">
        <f t="shared" si="230"/>
        <v>5.9867234809376271</v>
      </c>
      <c r="AD642">
        <f t="shared" si="231"/>
        <v>-1113.6303724798408</v>
      </c>
      <c r="AF642" s="50">
        <f t="shared" si="224"/>
        <v>198.14064812607887</v>
      </c>
      <c r="AG642" s="59">
        <f t="shared" si="232"/>
        <v>-867.02097519871586</v>
      </c>
      <c r="AI642" s="12">
        <f t="shared" si="225"/>
        <v>-97.921763597126386</v>
      </c>
      <c r="AJ642" s="62">
        <f t="shared" si="233"/>
        <v>-49.054090812324091</v>
      </c>
      <c r="AL642" s="40">
        <f t="shared" si="226"/>
        <v>-94.232161048014859</v>
      </c>
      <c r="AM642" s="65">
        <f t="shared" si="238"/>
        <v>-197.55530646880075</v>
      </c>
      <c r="AO642">
        <f t="shared" si="227"/>
        <v>20744.263400225598</v>
      </c>
      <c r="AP642">
        <f t="shared" si="228"/>
        <v>39569.383751295201</v>
      </c>
      <c r="AQ642">
        <f t="shared" si="229"/>
        <v>47334.212340485261</v>
      </c>
    </row>
    <row r="643" spans="8:43" x14ac:dyDescent="0.3">
      <c r="H643" s="103">
        <v>636</v>
      </c>
      <c r="I643" s="48">
        <f t="shared" si="245"/>
        <v>3.9961058553662463</v>
      </c>
      <c r="J643" s="96">
        <f t="shared" si="239"/>
        <v>16717.071221235328</v>
      </c>
      <c r="K643" s="97">
        <f t="shared" si="240"/>
        <v>3728.7430963193847</v>
      </c>
      <c r="M643" s="92">
        <v>636</v>
      </c>
      <c r="N643" s="70">
        <f t="shared" si="246"/>
        <v>3.9961058553662463</v>
      </c>
      <c r="O643" s="71">
        <f t="shared" si="241"/>
        <v>-22298.050145135268</v>
      </c>
      <c r="P643" s="75">
        <f t="shared" si="242"/>
        <v>7360.120167423569</v>
      </c>
      <c r="R643" s="89">
        <v>636</v>
      </c>
      <c r="S643" s="82">
        <f t="shared" si="247"/>
        <v>3.9961058553662463</v>
      </c>
      <c r="T643" s="83">
        <f t="shared" si="243"/>
        <v>-8282.9287787646717</v>
      </c>
      <c r="U643" s="84">
        <f t="shared" si="244"/>
        <v>-18771.256903680616</v>
      </c>
      <c r="W643">
        <f t="shared" si="234"/>
        <v>12361.47623328028</v>
      </c>
      <c r="X643">
        <f t="shared" si="235"/>
        <v>25232.468432329377</v>
      </c>
      <c r="Z643">
        <f t="shared" si="236"/>
        <v>-6032.4552469331829</v>
      </c>
      <c r="AA643">
        <f t="shared" si="237"/>
        <v>-5259.2744625549167</v>
      </c>
      <c r="AC643">
        <f t="shared" si="230"/>
        <v>168.8750985189219</v>
      </c>
      <c r="AD643">
        <f t="shared" si="231"/>
        <v>-1191.6979756370717</v>
      </c>
      <c r="AF643" s="50">
        <f t="shared" si="224"/>
        <v>389.05329935755981</v>
      </c>
      <c r="AG643" s="59">
        <f t="shared" si="232"/>
        <v>-903.16866976433687</v>
      </c>
      <c r="AI643" s="12">
        <f t="shared" si="225"/>
        <v>-120.05496460311393</v>
      </c>
      <c r="AJ643" s="62">
        <f t="shared" si="233"/>
        <v>-56.509580875692528</v>
      </c>
      <c r="AL643" s="40">
        <f t="shared" si="226"/>
        <v>-100.12323623552396</v>
      </c>
      <c r="AM643" s="65">
        <f t="shared" si="238"/>
        <v>-232.01972499704226</v>
      </c>
      <c r="AO643">
        <f t="shared" si="227"/>
        <v>19307.705250451174</v>
      </c>
      <c r="AP643">
        <f t="shared" si="228"/>
        <v>35767.208984474528</v>
      </c>
      <c r="AQ643">
        <f t="shared" si="229"/>
        <v>43818.630434521066</v>
      </c>
    </row>
    <row r="644" spans="8:43" x14ac:dyDescent="0.3">
      <c r="H644" s="102">
        <v>637</v>
      </c>
      <c r="I644" s="48">
        <f t="shared" si="245"/>
        <v>4.0023890406734255</v>
      </c>
      <c r="J644" s="96">
        <f t="shared" si="239"/>
        <v>16740.831373495716</v>
      </c>
      <c r="K644" s="97">
        <f t="shared" si="240"/>
        <v>3708.190423556297</v>
      </c>
      <c r="M644" s="92">
        <v>637</v>
      </c>
      <c r="N644" s="70">
        <f t="shared" si="246"/>
        <v>4.0023890406734255</v>
      </c>
      <c r="O644" s="71">
        <f t="shared" si="241"/>
        <v>-22281.418038552998</v>
      </c>
      <c r="P644" s="75">
        <f t="shared" si="242"/>
        <v>7345.7332964894076</v>
      </c>
      <c r="R644" s="89">
        <v>637</v>
      </c>
      <c r="S644" s="82">
        <f t="shared" si="247"/>
        <v>4.0023890406734255</v>
      </c>
      <c r="T644" s="83">
        <f t="shared" si="243"/>
        <v>-8259.1686265042845</v>
      </c>
      <c r="U644" s="84">
        <f t="shared" si="244"/>
        <v>-18791.809576443702</v>
      </c>
      <c r="W644">
        <f t="shared" si="234"/>
        <v>9366.3579971285544</v>
      </c>
      <c r="X644">
        <f t="shared" si="235"/>
        <v>22453.868954097285</v>
      </c>
      <c r="Z644">
        <f t="shared" si="236"/>
        <v>-5948.0176976737221</v>
      </c>
      <c r="AA644">
        <f t="shared" si="237"/>
        <v>-5855.1234503734522</v>
      </c>
      <c r="AC644">
        <f t="shared" si="230"/>
        <v>352.23821960749439</v>
      </c>
      <c r="AD644">
        <f t="shared" si="231"/>
        <v>-1199.7531909679697</v>
      </c>
      <c r="AF644" s="50">
        <f t="shared" ref="AF644:AF707" si="248">$D$25*($D$21-W644)/(AO644^2+$D$26^2)^(3/2)</f>
        <v>610.12244155498581</v>
      </c>
      <c r="AG644" s="59">
        <f t="shared" si="232"/>
        <v>-858.00246373758205</v>
      </c>
      <c r="AI644" s="12">
        <f t="shared" ref="AI644:AI707" si="249">$D$34*($D$30-W644)/(AP644^2+($D$35)^2)^(3/2)</f>
        <v>-151.43024948133248</v>
      </c>
      <c r="AJ644" s="62">
        <f t="shared" si="233"/>
        <v>-64.219488263106228</v>
      </c>
      <c r="AL644" s="40">
        <f t="shared" ref="AL644:AL707" si="250">$D$43*($D$39-W644)/(AQ644^2+$D$44^2)^(3/2)</f>
        <v>-106.45397246615897</v>
      </c>
      <c r="AM644" s="65">
        <f t="shared" si="238"/>
        <v>-277.53123896728141</v>
      </c>
      <c r="AO644">
        <f t="shared" ref="AO644:AO707" si="251">SQRT(($D$21-W644)^2+($E$21-X644)^2)</f>
        <v>18349.183604224643</v>
      </c>
      <c r="AP644">
        <f t="shared" ref="AP644:AP707" si="252">SQRT(($D$30-W644)^2+($E$30-X644)^2)</f>
        <v>31897.991064349873</v>
      </c>
      <c r="AQ644">
        <f t="shared" ref="AQ644:AQ707" si="253">SQRT(($D$39-W644)^2+($E$39-X644)^2)</f>
        <v>40114.642485411132</v>
      </c>
    </row>
    <row r="645" spans="8:43" x14ac:dyDescent="0.3">
      <c r="H645" s="103">
        <v>638</v>
      </c>
      <c r="I645" s="48">
        <f t="shared" si="245"/>
        <v>4.0086722259806047</v>
      </c>
      <c r="J645" s="96">
        <f t="shared" si="239"/>
        <v>16764.720192152887</v>
      </c>
      <c r="K645" s="97">
        <f t="shared" si="240"/>
        <v>3687.7874449426686</v>
      </c>
      <c r="M645" s="92">
        <v>638</v>
      </c>
      <c r="N645" s="70">
        <f t="shared" si="246"/>
        <v>4.0086722259806047</v>
      </c>
      <c r="O645" s="71">
        <f t="shared" si="241"/>
        <v>-22264.69586549298</v>
      </c>
      <c r="P645" s="75">
        <f t="shared" si="242"/>
        <v>7331.4512114598674</v>
      </c>
      <c r="R645" s="89">
        <v>638</v>
      </c>
      <c r="S645" s="82">
        <f t="shared" si="247"/>
        <v>4.0086722259806047</v>
      </c>
      <c r="T645" s="83">
        <f t="shared" si="243"/>
        <v>-8235.2798078471133</v>
      </c>
      <c r="U645" s="84">
        <f t="shared" si="244"/>
        <v>-18812.212555057333</v>
      </c>
      <c r="W645">
        <f t="shared" si="234"/>
        <v>6436.3789257426306</v>
      </c>
      <c r="X645">
        <f t="shared" si="235"/>
        <v>19376.338080039561</v>
      </c>
      <c r="Z645">
        <f t="shared" si="236"/>
        <v>-5771.898587869975</v>
      </c>
      <c r="AA645">
        <f t="shared" si="237"/>
        <v>-6455.0000458574368</v>
      </c>
      <c r="AC645">
        <f t="shared" ref="AC645:AC708" si="254">AF645+AI645+AL645</f>
        <v>501.22858490335761</v>
      </c>
      <c r="AD645">
        <f t="shared" ref="AD645:AD708" si="255">AG645+AJ645+AM645</f>
        <v>-1118.4307760028355</v>
      </c>
      <c r="AF645" s="50">
        <f t="shared" si="248"/>
        <v>810.51566224244038</v>
      </c>
      <c r="AG645" s="59">
        <f t="shared" ref="AG645:AG708" si="256">$D$25*($E$21-X645)/(AO645^2+$D$26^2)^(3/2)</f>
        <v>-709.68939424499627</v>
      </c>
      <c r="AI645" s="12">
        <f t="shared" si="249"/>
        <v>-196.49107959721954</v>
      </c>
      <c r="AJ645" s="62">
        <f t="shared" ref="AJ645:AJ708" si="257">$D$34*($E$30-X645)/(AP645^2+$D$35^2)^(3/2)</f>
        <v>-69.690588003392349</v>
      </c>
      <c r="AL645" s="40">
        <f t="shared" si="250"/>
        <v>-112.79599774186315</v>
      </c>
      <c r="AM645" s="65">
        <f t="shared" si="238"/>
        <v>-339.05079375444683</v>
      </c>
      <c r="AO645">
        <f t="shared" si="251"/>
        <v>18028.289515021563</v>
      </c>
      <c r="AP645">
        <f t="shared" si="252"/>
        <v>28049.91704972849</v>
      </c>
      <c r="AQ645">
        <f t="shared" si="253"/>
        <v>36228.764576319023</v>
      </c>
    </row>
    <row r="646" spans="8:43" x14ac:dyDescent="0.3">
      <c r="H646" s="102">
        <v>639</v>
      </c>
      <c r="I646" s="48">
        <f t="shared" si="245"/>
        <v>4.0149554112877839</v>
      </c>
      <c r="J646" s="96">
        <f t="shared" si="239"/>
        <v>16788.736734117185</v>
      </c>
      <c r="K646" s="97">
        <f t="shared" si="240"/>
        <v>3667.5349659531603</v>
      </c>
      <c r="M646" s="92">
        <v>639</v>
      </c>
      <c r="N646" s="70">
        <f t="shared" si="246"/>
        <v>4.0149554112877839</v>
      </c>
      <c r="O646" s="71">
        <f t="shared" si="241"/>
        <v>-22247.884286117969</v>
      </c>
      <c r="P646" s="75">
        <f t="shared" si="242"/>
        <v>7317.274476167212</v>
      </c>
      <c r="R646" s="89">
        <v>639</v>
      </c>
      <c r="S646" s="82">
        <f t="shared" si="247"/>
        <v>4.0149554112877839</v>
      </c>
      <c r="T646" s="83">
        <f t="shared" si="243"/>
        <v>-8211.2632658828134</v>
      </c>
      <c r="U646" s="84">
        <f t="shared" si="244"/>
        <v>-18832.46503404684</v>
      </c>
      <c r="W646">
        <f t="shared" ref="W646:W709" si="258">W645+Z645*$D$8+AC645*$D$8^2/2</f>
        <v>3613.0832049205628</v>
      </c>
      <c r="X646">
        <f t="shared" ref="X646:X709" si="259">X645+AA645*$D$8+AD645*$D$8^2/2</f>
        <v>16009.034210110489</v>
      </c>
      <c r="Z646">
        <f t="shared" ref="Z646:Z709" si="260">Z645+AC645*$D$8</f>
        <v>-5521.2842954182961</v>
      </c>
      <c r="AA646">
        <f t="shared" ref="AA646:AA709" si="261">AA645+AD645*$D$8</f>
        <v>-7014.2154338588543</v>
      </c>
      <c r="AC646">
        <f t="shared" si="254"/>
        <v>548.58167907072971</v>
      </c>
      <c r="AD646">
        <f t="shared" si="255"/>
        <v>-971.62255010505828</v>
      </c>
      <c r="AF646" s="50">
        <f t="shared" si="248"/>
        <v>926.68993641667578</v>
      </c>
      <c r="AG646" s="59">
        <f t="shared" si="256"/>
        <v>-481.19096897485554</v>
      </c>
      <c r="AI646" s="12">
        <f t="shared" si="249"/>
        <v>-260.28370935298813</v>
      </c>
      <c r="AJ646" s="62">
        <f t="shared" si="257"/>
        <v>-66.236742583054081</v>
      </c>
      <c r="AL646" s="40">
        <f t="shared" si="250"/>
        <v>-117.82454799295793</v>
      </c>
      <c r="AM646" s="65">
        <f t="shared" ref="AM646:AM709" si="262">$D$43*($E$39-X646)/(AQ646^2+$D$44^2)^(3/2)</f>
        <v>-424.19483854714878</v>
      </c>
      <c r="AO646">
        <f t="shared" si="251"/>
        <v>18464.417273168605</v>
      </c>
      <c r="AP646">
        <f t="shared" si="252"/>
        <v>24365.676485186694</v>
      </c>
      <c r="AQ646">
        <f t="shared" si="253"/>
        <v>32182.998694010592</v>
      </c>
    </row>
    <row r="647" spans="8:43" x14ac:dyDescent="0.3">
      <c r="H647" s="103">
        <v>640</v>
      </c>
      <c r="I647" s="48">
        <f t="shared" si="245"/>
        <v>4.0212385965949631</v>
      </c>
      <c r="J647" s="96">
        <f t="shared" si="239"/>
        <v>16812.880051256659</v>
      </c>
      <c r="K647" s="97">
        <f t="shared" si="240"/>
        <v>3647.4337861209656</v>
      </c>
      <c r="M647" s="92">
        <v>640</v>
      </c>
      <c r="N647" s="70">
        <f t="shared" si="246"/>
        <v>4.0212385965949631</v>
      </c>
      <c r="O647" s="71">
        <f t="shared" si="241"/>
        <v>-22230.98396412034</v>
      </c>
      <c r="P647" s="75">
        <f t="shared" si="242"/>
        <v>7303.2036502846759</v>
      </c>
      <c r="R647" s="89">
        <v>640</v>
      </c>
      <c r="S647" s="82">
        <f t="shared" si="247"/>
        <v>4.0212385965949631</v>
      </c>
      <c r="T647" s="83">
        <f t="shared" si="243"/>
        <v>-8187.1199487433414</v>
      </c>
      <c r="U647" s="84">
        <f t="shared" si="244"/>
        <v>-18852.566213879036</v>
      </c>
      <c r="W647">
        <f t="shared" si="258"/>
        <v>921.01376709525596</v>
      </c>
      <c r="X647">
        <f t="shared" si="259"/>
        <v>12380.473674417928</v>
      </c>
      <c r="Z647">
        <f t="shared" si="260"/>
        <v>-5246.9934558829309</v>
      </c>
      <c r="AA647">
        <f t="shared" si="261"/>
        <v>-7500.0267089113831</v>
      </c>
      <c r="AC647">
        <f t="shared" si="254"/>
        <v>465.43657957947164</v>
      </c>
      <c r="AD647">
        <f t="shared" si="255"/>
        <v>-821.06943274802245</v>
      </c>
      <c r="AF647" s="50">
        <f t="shared" si="248"/>
        <v>927.16176785525397</v>
      </c>
      <c r="AG647" s="59">
        <f t="shared" si="256"/>
        <v>-237.17133314663707</v>
      </c>
      <c r="AI647" s="12">
        <f t="shared" si="249"/>
        <v>-343.91990660784688</v>
      </c>
      <c r="AJ647" s="62">
        <f t="shared" si="257"/>
        <v>-39.132534058932549</v>
      </c>
      <c r="AL647" s="40">
        <f t="shared" si="250"/>
        <v>-117.80528166793547</v>
      </c>
      <c r="AM647" s="65">
        <f t="shared" si="262"/>
        <v>-544.7655655424528</v>
      </c>
      <c r="AO647">
        <f t="shared" si="251"/>
        <v>19693.317114240941</v>
      </c>
      <c r="AP647">
        <f t="shared" si="252"/>
        <v>21056.007977714726</v>
      </c>
      <c r="AQ647">
        <f t="shared" si="253"/>
        <v>28013.367213985981</v>
      </c>
    </row>
    <row r="648" spans="8:43" x14ac:dyDescent="0.3">
      <c r="H648" s="102">
        <v>641</v>
      </c>
      <c r="I648" s="48">
        <f t="shared" si="245"/>
        <v>4.0275217819021423</v>
      </c>
      <c r="J648" s="96">
        <f t="shared" ref="J648:J711" si="263">COS(I648)*$D$22+$D$21</f>
        <v>16837.149190434484</v>
      </c>
      <c r="K648" s="97">
        <f t="shared" ref="K648:K711" si="264">SIN(I648)*$D$22+$E$21</f>
        <v>3627.4846990062442</v>
      </c>
      <c r="M648" s="92">
        <v>641</v>
      </c>
      <c r="N648" s="70">
        <f t="shared" si="246"/>
        <v>4.0275217819021423</v>
      </c>
      <c r="O648" s="71">
        <f t="shared" ref="O648:O711" si="265">COS(N648)*$D$31+$D$30</f>
        <v>-22213.995566695863</v>
      </c>
      <c r="P648" s="75">
        <f t="shared" ref="P648:P711" si="266">SIN(N648)*$D$31+$E$30</f>
        <v>7289.2392893043707</v>
      </c>
      <c r="R648" s="89">
        <v>641</v>
      </c>
      <c r="S648" s="82">
        <f t="shared" si="247"/>
        <v>4.0275217819021423</v>
      </c>
      <c r="T648" s="83">
        <f t="shared" ref="T648:T711" si="267">COS(S648)*$E$40+$D$39</f>
        <v>-8162.8508095655161</v>
      </c>
      <c r="U648" s="84">
        <f t="shared" ref="U648:U711" si="268">SIN(S648)*$E$40+$E$39</f>
        <v>-18872.515300993757</v>
      </c>
      <c r="W648">
        <f t="shared" si="258"/>
        <v>-1644.3033883987757</v>
      </c>
      <c r="X648">
        <f t="shared" si="259"/>
        <v>8527.8266408687341</v>
      </c>
      <c r="Z648">
        <f t="shared" si="260"/>
        <v>-5014.2751660931954</v>
      </c>
      <c r="AA648">
        <f t="shared" si="261"/>
        <v>-7910.5614252853948</v>
      </c>
      <c r="AC648">
        <f t="shared" si="254"/>
        <v>300.1334610005793</v>
      </c>
      <c r="AD648">
        <f t="shared" si="255"/>
        <v>-723.67650608211773</v>
      </c>
      <c r="AF648" s="50">
        <f t="shared" si="248"/>
        <v>833.80539302028853</v>
      </c>
      <c r="AG648" s="59">
        <f t="shared" si="256"/>
        <v>-39.595055607362667</v>
      </c>
      <c r="AI648" s="12">
        <f t="shared" si="249"/>
        <v>-431.17146174540289</v>
      </c>
      <c r="AJ648" s="62">
        <f t="shared" si="257"/>
        <v>34.581043293017025</v>
      </c>
      <c r="AL648" s="40">
        <f t="shared" si="250"/>
        <v>-102.50047027430634</v>
      </c>
      <c r="AM648" s="65">
        <f t="shared" si="262"/>
        <v>-718.66249376777205</v>
      </c>
      <c r="AO648">
        <f t="shared" si="251"/>
        <v>21668.693933246883</v>
      </c>
      <c r="AP648">
        <f t="shared" si="252"/>
        <v>18414.637995260306</v>
      </c>
      <c r="AQ648">
        <f t="shared" si="253"/>
        <v>23765.927842015433</v>
      </c>
    </row>
    <row r="649" spans="8:43" x14ac:dyDescent="0.3">
      <c r="H649" s="103">
        <v>642</v>
      </c>
      <c r="I649" s="48">
        <f t="shared" ref="I649:I712" si="269">I648+$I$3</f>
        <v>4.0338049672093215</v>
      </c>
      <c r="J649" s="96">
        <f t="shared" si="263"/>
        <v>16861.543193546604</v>
      </c>
      <c r="K649" s="97">
        <f t="shared" si="264"/>
        <v>3607.6884921647984</v>
      </c>
      <c r="M649" s="92">
        <v>642</v>
      </c>
      <c r="N649" s="70">
        <f t="shared" ref="N649:N712" si="270">N648+$I$3</f>
        <v>4.0338049672093215</v>
      </c>
      <c r="O649" s="71">
        <f t="shared" si="265"/>
        <v>-22196.919764517377</v>
      </c>
      <c r="P649" s="75">
        <f t="shared" si="266"/>
        <v>7275.3819445153586</v>
      </c>
      <c r="R649" s="89">
        <v>642</v>
      </c>
      <c r="S649" s="82">
        <f t="shared" ref="S649:S712" si="271">S648+$I$3</f>
        <v>4.0338049672093215</v>
      </c>
      <c r="T649" s="83">
        <f t="shared" si="267"/>
        <v>-8138.4568064533978</v>
      </c>
      <c r="U649" s="84">
        <f t="shared" si="268"/>
        <v>-18892.311507835202</v>
      </c>
      <c r="W649">
        <f t="shared" si="258"/>
        <v>-4113.9242888203007</v>
      </c>
      <c r="X649">
        <f t="shared" si="259"/>
        <v>4482.0863649657713</v>
      </c>
      <c r="Z649">
        <f t="shared" si="260"/>
        <v>-4864.2084355929055</v>
      </c>
      <c r="AA649">
        <f t="shared" si="261"/>
        <v>-8272.3996783264538</v>
      </c>
      <c r="AC649">
        <f t="shared" si="254"/>
        <v>179.62721718067402</v>
      </c>
      <c r="AD649">
        <f t="shared" si="255"/>
        <v>-717.95478910511815</v>
      </c>
      <c r="AF649" s="50">
        <f t="shared" si="248"/>
        <v>695.72385016909936</v>
      </c>
      <c r="AG649" s="59">
        <f t="shared" si="256"/>
        <v>87.071455831735705</v>
      </c>
      <c r="AI649" s="12">
        <f t="shared" si="249"/>
        <v>-472.02586310236285</v>
      </c>
      <c r="AJ649" s="62">
        <f t="shared" si="257"/>
        <v>163.95477356741813</v>
      </c>
      <c r="AL649" s="40">
        <f t="shared" si="250"/>
        <v>-44.070769886062493</v>
      </c>
      <c r="AM649" s="65">
        <f t="shared" si="262"/>
        <v>-968.98101850427201</v>
      </c>
      <c r="AO649">
        <f t="shared" si="251"/>
        <v>24302.03998259165</v>
      </c>
      <c r="AP649">
        <f t="shared" si="252"/>
        <v>16817.097620726065</v>
      </c>
      <c r="AQ649">
        <f t="shared" si="253"/>
        <v>19502.226008790065</v>
      </c>
    </row>
    <row r="650" spans="8:43" x14ac:dyDescent="0.3">
      <c r="H650" s="102">
        <v>643</v>
      </c>
      <c r="I650" s="48">
        <f t="shared" si="269"/>
        <v>4.0400881525165007</v>
      </c>
      <c r="J650" s="96">
        <f t="shared" si="263"/>
        <v>16886.061097559541</v>
      </c>
      <c r="K650" s="97">
        <f t="shared" si="264"/>
        <v>3588.0459471169765</v>
      </c>
      <c r="M650" s="92">
        <v>643</v>
      </c>
      <c r="N650" s="70">
        <f t="shared" si="270"/>
        <v>4.0400881525165007</v>
      </c>
      <c r="O650" s="71">
        <f t="shared" si="265"/>
        <v>-22179.757231708321</v>
      </c>
      <c r="P650" s="75">
        <f t="shared" si="266"/>
        <v>7261.6321629818831</v>
      </c>
      <c r="R650" s="89">
        <v>643</v>
      </c>
      <c r="S650" s="82">
        <f t="shared" si="271"/>
        <v>4.0400881525165007</v>
      </c>
      <c r="T650" s="83">
        <f t="shared" si="267"/>
        <v>-8113.9389024404591</v>
      </c>
      <c r="U650" s="84">
        <f t="shared" si="268"/>
        <v>-18911.954052883022</v>
      </c>
      <c r="W650">
        <f t="shared" si="258"/>
        <v>-6523.5751044691697</v>
      </c>
      <c r="X650">
        <f t="shared" si="259"/>
        <v>256.14217716440464</v>
      </c>
      <c r="Z650">
        <f t="shared" si="260"/>
        <v>-4774.3948270025685</v>
      </c>
      <c r="AA650">
        <f t="shared" si="261"/>
        <v>-8631.3770728790132</v>
      </c>
      <c r="AC650">
        <f t="shared" si="254"/>
        <v>272.58475382423995</v>
      </c>
      <c r="AD650">
        <f t="shared" si="255"/>
        <v>-853.01819997725784</v>
      </c>
      <c r="AF650" s="50">
        <f t="shared" si="248"/>
        <v>554.54934351304473</v>
      </c>
      <c r="AG650" s="59">
        <f t="shared" si="256"/>
        <v>151.45305956429846</v>
      </c>
      <c r="AI650" s="12">
        <f t="shared" si="249"/>
        <v>-412.02853554620594</v>
      </c>
      <c r="AJ650" s="62">
        <f t="shared" si="257"/>
        <v>297.90894101630755</v>
      </c>
      <c r="AL650" s="40">
        <f t="shared" si="250"/>
        <v>130.06394585740117</v>
      </c>
      <c r="AM650" s="65">
        <f t="shared" si="262"/>
        <v>-1302.3802005578639</v>
      </c>
      <c r="AO650">
        <f t="shared" si="251"/>
        <v>27494.972494619324</v>
      </c>
      <c r="AP650">
        <f t="shared" si="252"/>
        <v>16629.996790033292</v>
      </c>
      <c r="AQ650">
        <f t="shared" si="253"/>
        <v>15332.030368767631</v>
      </c>
    </row>
    <row r="651" spans="8:43" x14ac:dyDescent="0.3">
      <c r="H651" s="103">
        <v>644</v>
      </c>
      <c r="I651" s="48">
        <f t="shared" si="269"/>
        <v>4.0463713378236799</v>
      </c>
      <c r="J651" s="96">
        <f t="shared" si="263"/>
        <v>16910.70193454843</v>
      </c>
      <c r="K651" s="97">
        <f t="shared" si="264"/>
        <v>3568.5578393168248</v>
      </c>
      <c r="M651" s="92">
        <v>644</v>
      </c>
      <c r="N651" s="70">
        <f t="shared" si="270"/>
        <v>4.0463713378236799</v>
      </c>
      <c r="O651" s="71">
        <f t="shared" si="265"/>
        <v>-22162.508645816099</v>
      </c>
      <c r="P651" s="75">
        <f t="shared" si="266"/>
        <v>7247.990487521778</v>
      </c>
      <c r="R651" s="89">
        <v>644</v>
      </c>
      <c r="S651" s="82">
        <f t="shared" si="271"/>
        <v>4.0463713378236799</v>
      </c>
      <c r="T651" s="83">
        <f t="shared" si="267"/>
        <v>-8089.2980654515686</v>
      </c>
      <c r="U651" s="84">
        <f t="shared" si="268"/>
        <v>-18931.442160683175</v>
      </c>
      <c r="W651">
        <f t="shared" si="258"/>
        <v>-8876.6994237424242</v>
      </c>
      <c r="X651">
        <f t="shared" si="259"/>
        <v>-4166.1736342722597</v>
      </c>
      <c r="Z651">
        <f t="shared" si="260"/>
        <v>-4638.1024500904487</v>
      </c>
      <c r="AA651">
        <f t="shared" si="261"/>
        <v>-9057.886172867642</v>
      </c>
      <c r="AC651">
        <f t="shared" si="254"/>
        <v>728.08962671920494</v>
      </c>
      <c r="AD651">
        <f t="shared" si="255"/>
        <v>-1074.0018803394873</v>
      </c>
      <c r="AF651" s="50">
        <f t="shared" si="248"/>
        <v>432.00901095684213</v>
      </c>
      <c r="AG651" s="59">
        <f t="shared" si="256"/>
        <v>174.53144694400038</v>
      </c>
      <c r="AI651" s="12">
        <f t="shared" si="249"/>
        <v>-276.85379445157844</v>
      </c>
      <c r="AJ651" s="62">
        <f t="shared" si="257"/>
        <v>352.58949415423621</v>
      </c>
      <c r="AL651" s="40">
        <f t="shared" si="250"/>
        <v>572.93441021394119</v>
      </c>
      <c r="AM651" s="65">
        <f t="shared" si="262"/>
        <v>-1601.1228214377238</v>
      </c>
      <c r="AO651">
        <f t="shared" si="251"/>
        <v>31144.235050393439</v>
      </c>
      <c r="AP651">
        <f t="shared" si="252"/>
        <v>18011.337849980013</v>
      </c>
      <c r="AQ651">
        <f t="shared" si="253"/>
        <v>11506.545621722549</v>
      </c>
    </row>
    <row r="652" spans="8:43" x14ac:dyDescent="0.3">
      <c r="H652" s="102">
        <v>645</v>
      </c>
      <c r="I652" s="48">
        <f t="shared" si="269"/>
        <v>4.0526545231308591</v>
      </c>
      <c r="J652" s="96">
        <f t="shared" si="263"/>
        <v>16935.464731735221</v>
      </c>
      <c r="K652" s="97">
        <f t="shared" si="264"/>
        <v>3549.2249381214692</v>
      </c>
      <c r="M652" s="92">
        <v>645</v>
      </c>
      <c r="N652" s="70">
        <f t="shared" si="270"/>
        <v>4.0526545231308591</v>
      </c>
      <c r="O652" s="71">
        <f t="shared" si="265"/>
        <v>-22145.174687785347</v>
      </c>
      <c r="P652" s="75">
        <f t="shared" si="266"/>
        <v>7234.4574566850279</v>
      </c>
      <c r="R652" s="89">
        <v>645</v>
      </c>
      <c r="S652" s="82">
        <f t="shared" si="271"/>
        <v>4.0526545231308591</v>
      </c>
      <c r="T652" s="83">
        <f t="shared" si="267"/>
        <v>-8064.5352682647808</v>
      </c>
      <c r="U652" s="84">
        <f t="shared" si="268"/>
        <v>-18950.775061878532</v>
      </c>
      <c r="W652">
        <f t="shared" si="258"/>
        <v>-11104.739445447749</v>
      </c>
      <c r="X652">
        <f t="shared" si="259"/>
        <v>-8829.3669557485173</v>
      </c>
      <c r="Z652">
        <f t="shared" si="260"/>
        <v>-4274.0576367308458</v>
      </c>
      <c r="AA652">
        <f t="shared" si="261"/>
        <v>-9594.8871130373864</v>
      </c>
      <c r="AC652">
        <f t="shared" si="254"/>
        <v>1560.2178756951387</v>
      </c>
      <c r="AD652">
        <f t="shared" si="255"/>
        <v>-897.17083011928617</v>
      </c>
      <c r="AF652" s="50">
        <f t="shared" si="248"/>
        <v>334.20790213709654</v>
      </c>
      <c r="AG652" s="59">
        <f t="shared" si="256"/>
        <v>175.45247350741732</v>
      </c>
      <c r="AI652" s="12">
        <f t="shared" si="249"/>
        <v>-150.65202869492495</v>
      </c>
      <c r="AJ652" s="62">
        <f t="shared" si="257"/>
        <v>318.89817206905684</v>
      </c>
      <c r="AL652" s="40">
        <f t="shared" si="250"/>
        <v>1376.6620022529671</v>
      </c>
      <c r="AM652" s="65">
        <f t="shared" si="262"/>
        <v>-1391.5214756957603</v>
      </c>
      <c r="AO652">
        <f t="shared" si="251"/>
        <v>35130.514387704097</v>
      </c>
      <c r="AP652">
        <f t="shared" si="252"/>
        <v>20824.762190421465</v>
      </c>
      <c r="AQ652">
        <f t="shared" si="253"/>
        <v>8680.1241848036952</v>
      </c>
    </row>
    <row r="653" spans="8:43" x14ac:dyDescent="0.3">
      <c r="H653" s="103">
        <v>646</v>
      </c>
      <c r="I653" s="48">
        <f t="shared" si="269"/>
        <v>4.0589377084380382</v>
      </c>
      <c r="J653" s="96">
        <f t="shared" si="263"/>
        <v>16960.348511527074</v>
      </c>
      <c r="K653" s="97">
        <f t="shared" si="264"/>
        <v>3530.0480067607459</v>
      </c>
      <c r="M653" s="92">
        <v>646</v>
      </c>
      <c r="N653" s="70">
        <f t="shared" si="270"/>
        <v>4.0589377084380382</v>
      </c>
      <c r="O653" s="71">
        <f t="shared" si="265"/>
        <v>-22127.756041931047</v>
      </c>
      <c r="P653" s="75">
        <f t="shared" si="266"/>
        <v>7221.0336047325218</v>
      </c>
      <c r="R653" s="89">
        <v>646</v>
      </c>
      <c r="S653" s="82">
        <f t="shared" si="271"/>
        <v>4.0589377084380382</v>
      </c>
      <c r="T653" s="83">
        <f t="shared" si="267"/>
        <v>-8039.6514884729258</v>
      </c>
      <c r="U653" s="84">
        <f t="shared" si="268"/>
        <v>-18969.951993239254</v>
      </c>
      <c r="W653">
        <f t="shared" si="258"/>
        <v>-13046.74102935128</v>
      </c>
      <c r="X653">
        <f t="shared" si="259"/>
        <v>-13738.95686603212</v>
      </c>
      <c r="Z653">
        <f t="shared" si="260"/>
        <v>-3493.9486988832764</v>
      </c>
      <c r="AA653">
        <f t="shared" si="261"/>
        <v>-10043.472528097029</v>
      </c>
      <c r="AC653">
        <f t="shared" si="254"/>
        <v>2150.1898635417333</v>
      </c>
      <c r="AD653">
        <f t="shared" si="255"/>
        <v>110.11933710339798</v>
      </c>
      <c r="AF653" s="50">
        <f t="shared" si="248"/>
        <v>259.77622282287001</v>
      </c>
      <c r="AG653" s="59">
        <f t="shared" si="256"/>
        <v>166.95673520288403</v>
      </c>
      <c r="AI653" s="12">
        <f t="shared" si="249"/>
        <v>-73.500693033224564</v>
      </c>
      <c r="AJ653" s="62">
        <f t="shared" si="257"/>
        <v>250.93697630197681</v>
      </c>
      <c r="AL653" s="40">
        <f t="shared" si="250"/>
        <v>1963.9143337520877</v>
      </c>
      <c r="AM653" s="65">
        <f t="shared" si="262"/>
        <v>-307.77437440146286</v>
      </c>
      <c r="AO653">
        <f t="shared" si="251"/>
        <v>39283.334652472957</v>
      </c>
      <c r="AP653">
        <f t="shared" si="252"/>
        <v>24736.327201107291</v>
      </c>
      <c r="AQ653">
        <f t="shared" si="253"/>
        <v>8144.9537125248808</v>
      </c>
    </row>
    <row r="654" spans="8:43" x14ac:dyDescent="0.3">
      <c r="H654" s="102">
        <v>647</v>
      </c>
      <c r="I654" s="48">
        <f t="shared" si="269"/>
        <v>4.0652208937452174</v>
      </c>
      <c r="J654" s="96">
        <f t="shared" si="263"/>
        <v>16985.352291554977</v>
      </c>
      <c r="K654" s="97">
        <f t="shared" si="264"/>
        <v>3511.0278023070696</v>
      </c>
      <c r="M654" s="92">
        <v>647</v>
      </c>
      <c r="N654" s="70">
        <f t="shared" si="270"/>
        <v>4.0652208937452174</v>
      </c>
      <c r="O654" s="71">
        <f t="shared" si="265"/>
        <v>-22110.253395911517</v>
      </c>
      <c r="P654" s="75">
        <f t="shared" si="266"/>
        <v>7207.7194616149482</v>
      </c>
      <c r="R654" s="89">
        <v>647</v>
      </c>
      <c r="S654" s="82">
        <f t="shared" si="271"/>
        <v>4.0652208937452174</v>
      </c>
      <c r="T654" s="83">
        <f t="shared" si="267"/>
        <v>-8014.6477084450235</v>
      </c>
      <c r="U654" s="84">
        <f t="shared" si="268"/>
        <v>-18988.972197692929</v>
      </c>
      <c r="W654">
        <f t="shared" si="258"/>
        <v>-14524.941645850202</v>
      </c>
      <c r="X654">
        <f t="shared" si="259"/>
        <v>-18746.928212942712</v>
      </c>
      <c r="Z654">
        <f t="shared" si="260"/>
        <v>-2418.8537671124095</v>
      </c>
      <c r="AA654">
        <f t="shared" si="261"/>
        <v>-9988.4128595453294</v>
      </c>
      <c r="AC654">
        <f t="shared" si="254"/>
        <v>1871.0311686645264</v>
      </c>
      <c r="AD654">
        <f t="shared" si="255"/>
        <v>1014.9651264285148</v>
      </c>
      <c r="AF654" s="50">
        <f t="shared" si="248"/>
        <v>205.04381833136446</v>
      </c>
      <c r="AG654" s="59">
        <f t="shared" si="256"/>
        <v>155.88065102197976</v>
      </c>
      <c r="AI654" s="12">
        <f t="shared" si="249"/>
        <v>-36.095078983279393</v>
      </c>
      <c r="AJ654" s="62">
        <f t="shared" si="257"/>
        <v>189.51809775440441</v>
      </c>
      <c r="AL654" s="40">
        <f t="shared" si="250"/>
        <v>1702.0824293164412</v>
      </c>
      <c r="AM654" s="65">
        <f t="shared" si="262"/>
        <v>669.56637765213065</v>
      </c>
      <c r="AO654">
        <f t="shared" si="251"/>
        <v>43369.030843042019</v>
      </c>
      <c r="AP654">
        <f t="shared" si="252"/>
        <v>29263.6659641513</v>
      </c>
      <c r="AQ654">
        <f t="shared" si="253"/>
        <v>10235.4279045772</v>
      </c>
    </row>
    <row r="655" spans="8:43" x14ac:dyDescent="0.3">
      <c r="H655" s="103">
        <v>648</v>
      </c>
      <c r="I655" s="48">
        <f t="shared" si="269"/>
        <v>4.0715040790523966</v>
      </c>
      <c r="J655" s="96">
        <f t="shared" si="263"/>
        <v>17010.475084712503</v>
      </c>
      <c r="K655" s="97">
        <f t="shared" si="264"/>
        <v>3492.1650756455438</v>
      </c>
      <c r="M655" s="92">
        <v>648</v>
      </c>
      <c r="N655" s="70">
        <f t="shared" si="270"/>
        <v>4.0715040790523966</v>
      </c>
      <c r="O655" s="71">
        <f t="shared" si="265"/>
        <v>-22092.667440701247</v>
      </c>
      <c r="P655" s="75">
        <f t="shared" si="266"/>
        <v>7194.5155529518806</v>
      </c>
      <c r="R655" s="89">
        <v>648</v>
      </c>
      <c r="S655" s="82">
        <f t="shared" si="271"/>
        <v>4.0715040790523966</v>
      </c>
      <c r="T655" s="83">
        <f t="shared" si="267"/>
        <v>-7989.5249152874958</v>
      </c>
      <c r="U655" s="84">
        <f t="shared" si="268"/>
        <v>-19007.834924354458</v>
      </c>
      <c r="W655">
        <f t="shared" si="258"/>
        <v>-15500.489633323341</v>
      </c>
      <c r="X655">
        <f t="shared" si="259"/>
        <v>-23614.264001911812</v>
      </c>
      <c r="Z655">
        <f t="shared" si="260"/>
        <v>-1483.3381827801463</v>
      </c>
      <c r="AA655">
        <f t="shared" si="261"/>
        <v>-9480.9302963310729</v>
      </c>
      <c r="AC655">
        <f t="shared" si="254"/>
        <v>1291.9273471543347</v>
      </c>
      <c r="AD655">
        <f t="shared" si="255"/>
        <v>1230.4755815397259</v>
      </c>
      <c r="AF655" s="50">
        <f t="shared" si="248"/>
        <v>165.4442061242666</v>
      </c>
      <c r="AG655" s="59">
        <f t="shared" si="256"/>
        <v>145.00292137112288</v>
      </c>
      <c r="AI655" s="12">
        <f t="shared" si="249"/>
        <v>-19.459870343687562</v>
      </c>
      <c r="AJ655" s="62">
        <f t="shared" si="257"/>
        <v>145.37786689417683</v>
      </c>
      <c r="AL655" s="40">
        <f t="shared" si="250"/>
        <v>1145.9430113737558</v>
      </c>
      <c r="AM655" s="65">
        <f t="shared" si="262"/>
        <v>940.09479327442614</v>
      </c>
      <c r="AO655">
        <f t="shared" si="251"/>
        <v>47205.743173753377</v>
      </c>
      <c r="AP655">
        <f t="shared" si="252"/>
        <v>33914.072859655986</v>
      </c>
      <c r="AQ655">
        <f t="shared" si="253"/>
        <v>13581.819717334074</v>
      </c>
    </row>
    <row r="656" spans="8:43" x14ac:dyDescent="0.3">
      <c r="H656" s="102">
        <v>649</v>
      </c>
      <c r="I656" s="48">
        <f t="shared" si="269"/>
        <v>4.0777872643595758</v>
      </c>
      <c r="J656" s="96">
        <f t="shared" si="263"/>
        <v>17035.715899194802</v>
      </c>
      <c r="K656" s="97">
        <f t="shared" si="264"/>
        <v>3473.4605714443182</v>
      </c>
      <c r="M656" s="92">
        <v>649</v>
      </c>
      <c r="N656" s="70">
        <f t="shared" si="270"/>
        <v>4.0777872643595758</v>
      </c>
      <c r="O656" s="71">
        <f t="shared" si="265"/>
        <v>-22074.998870563639</v>
      </c>
      <c r="P656" s="75">
        <f t="shared" si="266"/>
        <v>7181.4224000110225</v>
      </c>
      <c r="R656" s="89">
        <v>649</v>
      </c>
      <c r="S656" s="82">
        <f t="shared" si="271"/>
        <v>4.0777872643595758</v>
      </c>
      <c r="T656" s="83">
        <f t="shared" si="267"/>
        <v>-7964.2841008051992</v>
      </c>
      <c r="U656" s="84">
        <f t="shared" si="268"/>
        <v>-19026.539428555683</v>
      </c>
      <c r="W656">
        <f t="shared" si="258"/>
        <v>-16080.667806319121</v>
      </c>
      <c r="X656">
        <f t="shared" si="259"/>
        <v>-28200.919702384883</v>
      </c>
      <c r="Z656">
        <f t="shared" si="260"/>
        <v>-837.37450920297897</v>
      </c>
      <c r="AA656">
        <f t="shared" si="261"/>
        <v>-8865.6925055612101</v>
      </c>
      <c r="AC656">
        <f t="shared" si="254"/>
        <v>857.94681183287935</v>
      </c>
      <c r="AD656">
        <f t="shared" si="255"/>
        <v>1124.0208910712661</v>
      </c>
      <c r="AF656" s="50">
        <f t="shared" si="248"/>
        <v>136.44382862232746</v>
      </c>
      <c r="AG656" s="59">
        <f t="shared" si="256"/>
        <v>135.0077608230562</v>
      </c>
      <c r="AI656" s="12">
        <f t="shared" si="249"/>
        <v>-11.834988230886388</v>
      </c>
      <c r="AJ656" s="62">
        <f t="shared" si="257"/>
        <v>115.353180783117</v>
      </c>
      <c r="AL656" s="40">
        <f t="shared" si="250"/>
        <v>733.3379714414383</v>
      </c>
      <c r="AM656" s="65">
        <f t="shared" si="262"/>
        <v>873.65994946509284</v>
      </c>
      <c r="AO656">
        <f t="shared" si="251"/>
        <v>50757.957572641615</v>
      </c>
      <c r="AP656">
        <f t="shared" si="252"/>
        <v>38401.450896450267</v>
      </c>
      <c r="AQ656">
        <f t="shared" si="253"/>
        <v>17235.00739839732</v>
      </c>
    </row>
    <row r="657" spans="8:43" x14ac:dyDescent="0.3">
      <c r="H657" s="103">
        <v>650</v>
      </c>
      <c r="I657" s="48">
        <f t="shared" si="269"/>
        <v>4.084070449666755</v>
      </c>
      <c r="J657" s="96">
        <f t="shared" si="263"/>
        <v>17061.073738537732</v>
      </c>
      <c r="K657" s="97">
        <f t="shared" si="264"/>
        <v>3454.9150281251927</v>
      </c>
      <c r="M657" s="92">
        <v>650</v>
      </c>
      <c r="N657" s="70">
        <f t="shared" si="270"/>
        <v>4.084070449666755</v>
      </c>
      <c r="O657" s="71">
        <f t="shared" si="265"/>
        <v>-22057.248383023587</v>
      </c>
      <c r="P657" s="75">
        <f t="shared" si="266"/>
        <v>7168.4405196876351</v>
      </c>
      <c r="R657" s="89">
        <v>650</v>
      </c>
      <c r="S657" s="82">
        <f t="shared" si="271"/>
        <v>4.084070449666755</v>
      </c>
      <c r="T657" s="83">
        <f t="shared" si="267"/>
        <v>-7938.9262614622694</v>
      </c>
      <c r="U657" s="84">
        <f t="shared" si="268"/>
        <v>-19045.084971874807</v>
      </c>
      <c r="W657">
        <f t="shared" si="258"/>
        <v>-16392.111709441502</v>
      </c>
      <c r="X657">
        <f t="shared" si="259"/>
        <v>-32493.263343781578</v>
      </c>
      <c r="Z657">
        <f t="shared" si="260"/>
        <v>-408.4011032865393</v>
      </c>
      <c r="AA657">
        <f t="shared" si="261"/>
        <v>-8303.6820600255778</v>
      </c>
      <c r="AC657">
        <f t="shared" si="254"/>
        <v>587.52369460617172</v>
      </c>
      <c r="AD657">
        <f t="shared" si="255"/>
        <v>959.01994865489576</v>
      </c>
      <c r="AF657" s="50">
        <f t="shared" si="248"/>
        <v>114.59513474515254</v>
      </c>
      <c r="AG657" s="59">
        <f t="shared" si="256"/>
        <v>125.9348025300221</v>
      </c>
      <c r="AI657" s="12">
        <f t="shared" si="249"/>
        <v>-8.0276261474129029</v>
      </c>
      <c r="AJ657" s="62">
        <f t="shared" si="257"/>
        <v>94.548390758140187</v>
      </c>
      <c r="AL657" s="40">
        <f t="shared" si="250"/>
        <v>480.95618600843204</v>
      </c>
      <c r="AM657" s="65">
        <f t="shared" si="262"/>
        <v>738.53675536673347</v>
      </c>
      <c r="AO657">
        <f t="shared" si="251"/>
        <v>54072.607737721817</v>
      </c>
      <c r="AP657">
        <f t="shared" si="252"/>
        <v>42646.152083407484</v>
      </c>
      <c r="AQ657">
        <f t="shared" si="253"/>
        <v>20875.690925458886</v>
      </c>
    </row>
    <row r="658" spans="8:43" x14ac:dyDescent="0.3">
      <c r="H658" s="102">
        <v>651</v>
      </c>
      <c r="I658" s="48">
        <f t="shared" si="269"/>
        <v>4.0903536349739342</v>
      </c>
      <c r="J658" s="96">
        <f t="shared" si="263"/>
        <v>17086.547601657214</v>
      </c>
      <c r="K658" s="97">
        <f t="shared" si="264"/>
        <v>3436.5291778344622</v>
      </c>
      <c r="M658" s="92">
        <v>651</v>
      </c>
      <c r="N658" s="70">
        <f t="shared" si="270"/>
        <v>4.0903536349739342</v>
      </c>
      <c r="O658" s="71">
        <f t="shared" si="265"/>
        <v>-22039.416678839949</v>
      </c>
      <c r="P658" s="75">
        <f t="shared" si="266"/>
        <v>7155.5704244841236</v>
      </c>
      <c r="R658" s="89">
        <v>651</v>
      </c>
      <c r="S658" s="82">
        <f t="shared" si="271"/>
        <v>4.0903536349739342</v>
      </c>
      <c r="T658" s="83">
        <f t="shared" si="267"/>
        <v>-7913.4523983427853</v>
      </c>
      <c r="U658" s="84">
        <f t="shared" si="268"/>
        <v>-19063.470822165538</v>
      </c>
      <c r="W658">
        <f t="shared" si="258"/>
        <v>-16522.871799258999</v>
      </c>
      <c r="X658">
        <f t="shared" si="259"/>
        <v>-36525.226880212504</v>
      </c>
      <c r="Z658">
        <f t="shared" si="260"/>
        <v>-114.63925598345344</v>
      </c>
      <c r="AA658">
        <f t="shared" si="261"/>
        <v>-7824.1720856981301</v>
      </c>
      <c r="AC658">
        <f t="shared" si="254"/>
        <v>420.21413023880609</v>
      </c>
      <c r="AD658">
        <f t="shared" si="255"/>
        <v>810.95406973699824</v>
      </c>
      <c r="AF658" s="50">
        <f t="shared" si="248"/>
        <v>97.657364102860171</v>
      </c>
      <c r="AG658" s="59">
        <f t="shared" si="256"/>
        <v>117.71767660502448</v>
      </c>
      <c r="AI658" s="12">
        <f t="shared" si="249"/>
        <v>-5.9472646671751956</v>
      </c>
      <c r="AJ658" s="62">
        <f t="shared" si="257"/>
        <v>79.576541899729548</v>
      </c>
      <c r="AL658" s="40">
        <f t="shared" si="250"/>
        <v>328.50403080312111</v>
      </c>
      <c r="AM658" s="65">
        <f t="shared" si="262"/>
        <v>613.65985123224414</v>
      </c>
      <c r="AO658">
        <f t="shared" si="251"/>
        <v>57202.629015800434</v>
      </c>
      <c r="AP658">
        <f t="shared" si="252"/>
        <v>46654.979978343537</v>
      </c>
      <c r="AQ658">
        <f t="shared" si="253"/>
        <v>24415.404292101764</v>
      </c>
    </row>
    <row r="659" spans="8:43" x14ac:dyDescent="0.3">
      <c r="H659" s="103">
        <v>652</v>
      </c>
      <c r="I659" s="48">
        <f t="shared" si="269"/>
        <v>4.0966368202811134</v>
      </c>
      <c r="J659" s="96">
        <f t="shared" si="263"/>
        <v>17112.136482888756</v>
      </c>
      <c r="K659" s="97">
        <f t="shared" si="264"/>
        <v>3418.3037464140139</v>
      </c>
      <c r="M659" s="92">
        <v>652</v>
      </c>
      <c r="N659" s="70">
        <f t="shared" si="270"/>
        <v>4.0966368202811134</v>
      </c>
      <c r="O659" s="71">
        <f t="shared" si="265"/>
        <v>-22021.504461977871</v>
      </c>
      <c r="P659" s="75">
        <f t="shared" si="266"/>
        <v>7142.8126224898097</v>
      </c>
      <c r="R659" s="89">
        <v>652</v>
      </c>
      <c r="S659" s="82">
        <f t="shared" si="271"/>
        <v>4.0966368202811134</v>
      </c>
      <c r="T659" s="83">
        <f t="shared" si="267"/>
        <v>-7887.8635171112437</v>
      </c>
      <c r="U659" s="84">
        <f t="shared" si="268"/>
        <v>-19081.696253585986</v>
      </c>
      <c r="W659">
        <f t="shared" si="258"/>
        <v>-16527.664660970877</v>
      </c>
      <c r="X659">
        <f t="shared" si="259"/>
        <v>-40335.943664344442</v>
      </c>
      <c r="Z659">
        <f t="shared" si="260"/>
        <v>95.467809135949608</v>
      </c>
      <c r="AA659">
        <f t="shared" si="261"/>
        <v>-7418.6950508296313</v>
      </c>
      <c r="AC659">
        <f t="shared" si="254"/>
        <v>312.77198564097085</v>
      </c>
      <c r="AD659">
        <f t="shared" si="255"/>
        <v>691.38733564097311</v>
      </c>
      <c r="AF659" s="50">
        <f t="shared" si="248"/>
        <v>84.209309504835119</v>
      </c>
      <c r="AG659" s="59">
        <f t="shared" si="256"/>
        <v>110.27893030869636</v>
      </c>
      <c r="AI659" s="12">
        <f t="shared" si="249"/>
        <v>-4.7181041356526094</v>
      </c>
      <c r="AJ659" s="62">
        <f t="shared" si="257"/>
        <v>68.394956358426867</v>
      </c>
      <c r="AL659" s="40">
        <f t="shared" si="250"/>
        <v>233.28078027178833</v>
      </c>
      <c r="AM659" s="65">
        <f t="shared" si="262"/>
        <v>512.71344897384984</v>
      </c>
      <c r="AO659">
        <f t="shared" si="251"/>
        <v>60187.604968487285</v>
      </c>
      <c r="AP659">
        <f t="shared" si="252"/>
        <v>50455.567951284902</v>
      </c>
      <c r="AQ659">
        <f t="shared" si="253"/>
        <v>27835.17727442439</v>
      </c>
    </row>
    <row r="660" spans="8:43" x14ac:dyDescent="0.3">
      <c r="H660" s="102">
        <v>653</v>
      </c>
      <c r="I660" s="48">
        <f t="shared" si="269"/>
        <v>4.1029200055882926</v>
      </c>
      <c r="J660" s="96">
        <f t="shared" si="263"/>
        <v>17137.839372027138</v>
      </c>
      <c r="K660" s="97">
        <f t="shared" si="264"/>
        <v>3400.2394533726738</v>
      </c>
      <c r="M660" s="92">
        <v>653</v>
      </c>
      <c r="N660" s="70">
        <f t="shared" si="270"/>
        <v>4.1029200055882926</v>
      </c>
      <c r="O660" s="71">
        <f t="shared" si="265"/>
        <v>-22003.512439581002</v>
      </c>
      <c r="P660" s="75">
        <f t="shared" si="266"/>
        <v>7130.1676173608721</v>
      </c>
      <c r="R660" s="89">
        <v>653</v>
      </c>
      <c r="S660" s="82">
        <f t="shared" si="271"/>
        <v>4.1029200055882926</v>
      </c>
      <c r="T660" s="83">
        <f t="shared" si="267"/>
        <v>-7862.1606279728621</v>
      </c>
      <c r="U660" s="84">
        <f t="shared" si="268"/>
        <v>-19099.760546627327</v>
      </c>
      <c r="W660">
        <f t="shared" si="258"/>
        <v>-16440.834258197778</v>
      </c>
      <c r="X660">
        <f t="shared" si="259"/>
        <v>-43958.867772804137</v>
      </c>
      <c r="Z660">
        <f t="shared" si="260"/>
        <v>251.85380195643503</v>
      </c>
      <c r="AA660">
        <f t="shared" si="261"/>
        <v>-7073.0013830091448</v>
      </c>
      <c r="AC660">
        <f t="shared" si="254"/>
        <v>240.65026791628776</v>
      </c>
      <c r="AD660">
        <f t="shared" si="255"/>
        <v>596.83052671079929</v>
      </c>
      <c r="AF660" s="50">
        <f t="shared" si="248"/>
        <v>73.323594261799528</v>
      </c>
      <c r="AG660" s="59">
        <f t="shared" si="256"/>
        <v>103.54178817670369</v>
      </c>
      <c r="AI660" s="12">
        <f t="shared" si="249"/>
        <v>-3.9427463384414572</v>
      </c>
      <c r="AJ660" s="62">
        <f t="shared" si="257"/>
        <v>59.774156016107284</v>
      </c>
      <c r="AL660" s="40">
        <f t="shared" si="250"/>
        <v>171.2694199929297</v>
      </c>
      <c r="AM660" s="65">
        <f t="shared" si="262"/>
        <v>433.51458251798829</v>
      </c>
      <c r="AO660">
        <f t="shared" si="251"/>
        <v>63055.130432760037</v>
      </c>
      <c r="AP660">
        <f t="shared" si="252"/>
        <v>54076.122938877372</v>
      </c>
      <c r="AQ660">
        <f t="shared" si="253"/>
        <v>31136.934839613001</v>
      </c>
    </row>
    <row r="661" spans="8:43" x14ac:dyDescent="0.3">
      <c r="H661" s="103">
        <v>654</v>
      </c>
      <c r="I661" s="48">
        <f t="shared" si="269"/>
        <v>4.1092031908954718</v>
      </c>
      <c r="J661" s="96">
        <f t="shared" si="263"/>
        <v>17163.655254366309</v>
      </c>
      <c r="K661" s="97">
        <f t="shared" si="264"/>
        <v>3382.3370118577996</v>
      </c>
      <c r="M661" s="92">
        <v>654</v>
      </c>
      <c r="N661" s="70">
        <f t="shared" si="270"/>
        <v>4.1092031908954718</v>
      </c>
      <c r="O661" s="71">
        <f t="shared" si="265"/>
        <v>-21985.441321943585</v>
      </c>
      <c r="P661" s="75">
        <f t="shared" si="266"/>
        <v>7117.63590830046</v>
      </c>
      <c r="R661" s="89">
        <v>654</v>
      </c>
      <c r="S661" s="82">
        <f t="shared" si="271"/>
        <v>4.1092031908954718</v>
      </c>
      <c r="T661" s="83">
        <f t="shared" si="267"/>
        <v>-7836.3447456336908</v>
      </c>
      <c r="U661" s="84">
        <f t="shared" si="268"/>
        <v>-19117.662988142201</v>
      </c>
      <c r="W661">
        <f t="shared" si="258"/>
        <v>-16284.826073730022</v>
      </c>
      <c r="X661">
        <f t="shared" si="259"/>
        <v>-47420.764648469863</v>
      </c>
      <c r="Z661">
        <f t="shared" si="260"/>
        <v>372.17893591457891</v>
      </c>
      <c r="AA661">
        <f t="shared" si="261"/>
        <v>-6774.5861196537453</v>
      </c>
      <c r="AC661">
        <f t="shared" si="254"/>
        <v>190.20640193325846</v>
      </c>
      <c r="AD661">
        <f t="shared" si="255"/>
        <v>521.74226150049674</v>
      </c>
      <c r="AF661" s="50">
        <f t="shared" si="248"/>
        <v>64.37168147683704</v>
      </c>
      <c r="AG661" s="59">
        <f t="shared" si="256"/>
        <v>97.433069163178345</v>
      </c>
      <c r="AI661" s="12">
        <f t="shared" si="249"/>
        <v>-3.4258891336645685</v>
      </c>
      <c r="AJ661" s="62">
        <f t="shared" si="257"/>
        <v>52.949653921965073</v>
      </c>
      <c r="AL661" s="40">
        <f t="shared" si="250"/>
        <v>129.26060959008601</v>
      </c>
      <c r="AM661" s="65">
        <f t="shared" si="262"/>
        <v>371.35953841535331</v>
      </c>
      <c r="AO661">
        <f t="shared" si="251"/>
        <v>65824.607805694177</v>
      </c>
      <c r="AP661">
        <f t="shared" si="252"/>
        <v>57540.826637418082</v>
      </c>
      <c r="AQ661">
        <f t="shared" si="253"/>
        <v>34328.607310897569</v>
      </c>
    </row>
    <row r="662" spans="8:43" x14ac:dyDescent="0.3">
      <c r="H662" s="102">
        <v>655</v>
      </c>
      <c r="I662" s="48">
        <f t="shared" si="269"/>
        <v>4.115486376202651</v>
      </c>
      <c r="J662" s="96">
        <f t="shared" si="263"/>
        <v>17189.583110739437</v>
      </c>
      <c r="K662" s="97">
        <f t="shared" si="264"/>
        <v>3364.5971286271297</v>
      </c>
      <c r="M662" s="92">
        <v>655</v>
      </c>
      <c r="N662" s="70">
        <f t="shared" si="270"/>
        <v>4.115486376202651</v>
      </c>
      <c r="O662" s="71">
        <f t="shared" si="265"/>
        <v>-21967.291822482395</v>
      </c>
      <c r="P662" s="75">
        <f t="shared" si="266"/>
        <v>7105.217990038991</v>
      </c>
      <c r="R662" s="89">
        <v>655</v>
      </c>
      <c r="S662" s="82">
        <f t="shared" si="271"/>
        <v>4.115486376202651</v>
      </c>
      <c r="T662" s="83">
        <f t="shared" si="267"/>
        <v>-7810.416889260563</v>
      </c>
      <c r="U662" s="84">
        <f t="shared" si="268"/>
        <v>-19135.402871372869</v>
      </c>
      <c r="W662">
        <f t="shared" si="258"/>
        <v>-16074.960805531075</v>
      </c>
      <c r="X662">
        <f t="shared" si="259"/>
        <v>-50742.839925609172</v>
      </c>
      <c r="Z662">
        <f t="shared" si="260"/>
        <v>467.28213688120815</v>
      </c>
      <c r="AA662">
        <f t="shared" si="261"/>
        <v>-6513.7149889034972</v>
      </c>
      <c r="AC662">
        <f t="shared" si="254"/>
        <v>153.64422669527949</v>
      </c>
      <c r="AD662">
        <f t="shared" si="255"/>
        <v>461.39072696438473</v>
      </c>
      <c r="AF662" s="50">
        <f t="shared" si="248"/>
        <v>56.912486818487984</v>
      </c>
      <c r="AG662" s="59">
        <f t="shared" si="256"/>
        <v>91.8849192215703</v>
      </c>
      <c r="AI662" s="12">
        <f t="shared" si="249"/>
        <v>-3.0646313432808396</v>
      </c>
      <c r="AJ662" s="62">
        <f t="shared" si="257"/>
        <v>47.427401840531211</v>
      </c>
      <c r="AL662" s="40">
        <f t="shared" si="250"/>
        <v>99.796371220072331</v>
      </c>
      <c r="AM662" s="65">
        <f t="shared" si="262"/>
        <v>322.07840590228324</v>
      </c>
      <c r="AO662">
        <f t="shared" si="251"/>
        <v>68510.081007985515</v>
      </c>
      <c r="AP662">
        <f t="shared" si="252"/>
        <v>60869.520573981004</v>
      </c>
      <c r="AQ662">
        <f t="shared" si="253"/>
        <v>37419.318042847473</v>
      </c>
    </row>
    <row r="663" spans="8:43" x14ac:dyDescent="0.3">
      <c r="H663" s="103">
        <v>656</v>
      </c>
      <c r="I663" s="48">
        <f t="shared" si="269"/>
        <v>4.1217695615098302</v>
      </c>
      <c r="J663" s="96">
        <f t="shared" si="263"/>
        <v>17215.62191755915</v>
      </c>
      <c r="K663" s="97">
        <f t="shared" si="264"/>
        <v>3347.0205040208775</v>
      </c>
      <c r="M663" s="92">
        <v>656</v>
      </c>
      <c r="N663" s="70">
        <f t="shared" si="270"/>
        <v>4.1217695615098302</v>
      </c>
      <c r="O663" s="71">
        <f t="shared" si="265"/>
        <v>-21949.064657708597</v>
      </c>
      <c r="P663" s="75">
        <f t="shared" si="266"/>
        <v>7092.9143528146142</v>
      </c>
      <c r="R663" s="89">
        <v>656</v>
      </c>
      <c r="S663" s="82">
        <f t="shared" si="271"/>
        <v>4.1217695615098302</v>
      </c>
      <c r="T663" s="83">
        <f t="shared" si="267"/>
        <v>-7784.3780824408514</v>
      </c>
      <c r="U663" s="84">
        <f t="shared" si="268"/>
        <v>-19152.979495979122</v>
      </c>
      <c r="W663">
        <f t="shared" si="258"/>
        <v>-15822.114208753561</v>
      </c>
      <c r="X663">
        <f t="shared" si="259"/>
        <v>-53942.023579190369</v>
      </c>
      <c r="Z663">
        <f t="shared" si="260"/>
        <v>544.10425022884783</v>
      </c>
      <c r="AA663">
        <f t="shared" si="261"/>
        <v>-6283.0196254213051</v>
      </c>
      <c r="AC663">
        <f t="shared" si="254"/>
        <v>126.32899662144726</v>
      </c>
      <c r="AD663">
        <f t="shared" si="255"/>
        <v>412.19608272940286</v>
      </c>
      <c r="AF663" s="50">
        <f t="shared" si="248"/>
        <v>50.62722417288186</v>
      </c>
      <c r="AG663" s="59">
        <f t="shared" si="256"/>
        <v>86.835720618048896</v>
      </c>
      <c r="AI663" s="12">
        <f t="shared" si="249"/>
        <v>-2.8014762548744603</v>
      </c>
      <c r="AJ663" s="62">
        <f t="shared" si="257"/>
        <v>42.876246430920752</v>
      </c>
      <c r="AL663" s="40">
        <f t="shared" si="250"/>
        <v>78.503248703439851</v>
      </c>
      <c r="AM663" s="65">
        <f t="shared" si="262"/>
        <v>282.48411568043321</v>
      </c>
      <c r="AO663">
        <f t="shared" si="251"/>
        <v>71122.050925790725</v>
      </c>
      <c r="AP663">
        <f t="shared" si="252"/>
        <v>64078.366935233578</v>
      </c>
      <c r="AQ663">
        <f t="shared" si="253"/>
        <v>40417.809891055753</v>
      </c>
    </row>
    <row r="664" spans="8:43" x14ac:dyDescent="0.3">
      <c r="H664" s="102">
        <v>657</v>
      </c>
      <c r="I664" s="48">
        <f t="shared" si="269"/>
        <v>4.1280527468170094</v>
      </c>
      <c r="J664" s="96">
        <f t="shared" si="263"/>
        <v>17241.770646857938</v>
      </c>
      <c r="K664" s="97">
        <f t="shared" si="264"/>
        <v>3329.6078319340859</v>
      </c>
      <c r="M664" s="92">
        <v>657</v>
      </c>
      <c r="N664" s="70">
        <f t="shared" si="270"/>
        <v>4.1280527468170094</v>
      </c>
      <c r="O664" s="71">
        <f t="shared" si="265"/>
        <v>-21930.760547199443</v>
      </c>
      <c r="P664" s="75">
        <f t="shared" si="266"/>
        <v>7080.7254823538606</v>
      </c>
      <c r="R664" s="89">
        <v>657</v>
      </c>
      <c r="S664" s="82">
        <f t="shared" si="271"/>
        <v>4.1280527468170094</v>
      </c>
      <c r="T664" s="83">
        <f t="shared" si="267"/>
        <v>-7758.2293531420637</v>
      </c>
      <c r="U664" s="84">
        <f t="shared" si="268"/>
        <v>-19170.392168065915</v>
      </c>
      <c r="W664">
        <f t="shared" si="258"/>
        <v>-15534.270959061456</v>
      </c>
      <c r="X664">
        <f t="shared" si="259"/>
        <v>-57032.00888155985</v>
      </c>
      <c r="Z664">
        <f t="shared" si="260"/>
        <v>607.26874853957145</v>
      </c>
      <c r="AA664">
        <f t="shared" si="261"/>
        <v>-6076.9215840566039</v>
      </c>
      <c r="AC664">
        <f t="shared" si="254"/>
        <v>105.39268373797982</v>
      </c>
      <c r="AD664">
        <f t="shared" si="255"/>
        <v>371.53397346726956</v>
      </c>
      <c r="AF664" s="50">
        <f t="shared" si="248"/>
        <v>45.279771133047191</v>
      </c>
      <c r="AG664" s="59">
        <f t="shared" si="256"/>
        <v>82.23032340467006</v>
      </c>
      <c r="AI664" s="12">
        <f t="shared" si="249"/>
        <v>-2.6026689184435532</v>
      </c>
      <c r="AJ664" s="62">
        <f t="shared" si="257"/>
        <v>39.066885710603266</v>
      </c>
      <c r="AL664" s="40">
        <f t="shared" si="250"/>
        <v>62.715581523376187</v>
      </c>
      <c r="AM664" s="65">
        <f t="shared" si="262"/>
        <v>250.23676435199624</v>
      </c>
      <c r="AO664">
        <f t="shared" si="251"/>
        <v>73668.613281924336</v>
      </c>
      <c r="AP664">
        <f t="shared" si="252"/>
        <v>67180.599510309534</v>
      </c>
      <c r="AQ664">
        <f t="shared" si="253"/>
        <v>43331.981667798806</v>
      </c>
    </row>
    <row r="665" spans="8:43" x14ac:dyDescent="0.3">
      <c r="H665" s="103">
        <v>658</v>
      </c>
      <c r="I665" s="48">
        <f t="shared" si="269"/>
        <v>4.1343359321241886</v>
      </c>
      <c r="J665" s="96">
        <f t="shared" si="263"/>
        <v>17268.02826632874</v>
      </c>
      <c r="K665" s="97">
        <f t="shared" si="264"/>
        <v>3312.3597997892348</v>
      </c>
      <c r="M665" s="92">
        <v>658</v>
      </c>
      <c r="N665" s="70">
        <f t="shared" si="270"/>
        <v>4.1343359321241886</v>
      </c>
      <c r="O665" s="71">
        <f t="shared" si="265"/>
        <v>-21912.380213569882</v>
      </c>
      <c r="P665" s="75">
        <f t="shared" si="266"/>
        <v>7068.6518598524644</v>
      </c>
      <c r="R665" s="89">
        <v>658</v>
      </c>
      <c r="S665" s="82">
        <f t="shared" si="271"/>
        <v>4.1343359321241886</v>
      </c>
      <c r="T665" s="83">
        <f t="shared" si="267"/>
        <v>-7731.9717336712583</v>
      </c>
      <c r="U665" s="84">
        <f t="shared" si="268"/>
        <v>-19187.640200210764</v>
      </c>
      <c r="W665">
        <f t="shared" si="258"/>
        <v>-15217.462499324422</v>
      </c>
      <c r="X665">
        <f t="shared" si="259"/>
        <v>-60024.027926904746</v>
      </c>
      <c r="Z665">
        <f t="shared" si="260"/>
        <v>659.96509040856131</v>
      </c>
      <c r="AA665">
        <f t="shared" si="261"/>
        <v>-5891.1545973229695</v>
      </c>
      <c r="AC665">
        <f t="shared" si="254"/>
        <v>88.993220619332959</v>
      </c>
      <c r="AD665">
        <f t="shared" si="255"/>
        <v>337.48588132117897</v>
      </c>
      <c r="AF665" s="50">
        <f t="shared" si="248"/>
        <v>40.69159585682597</v>
      </c>
      <c r="AG665" s="59">
        <f t="shared" si="256"/>
        <v>78.019830505373477</v>
      </c>
      <c r="AI665" s="12">
        <f t="shared" si="249"/>
        <v>-2.4475436516997662</v>
      </c>
      <c r="AJ665" s="62">
        <f t="shared" si="257"/>
        <v>35.835968875253528</v>
      </c>
      <c r="AL665" s="40">
        <f t="shared" si="250"/>
        <v>50.749168414206757</v>
      </c>
      <c r="AM665" s="65">
        <f t="shared" si="262"/>
        <v>223.63008194055197</v>
      </c>
      <c r="AO665">
        <f t="shared" si="251"/>
        <v>76156.18170814983</v>
      </c>
      <c r="AP665">
        <f t="shared" si="252"/>
        <v>70187.15802804174</v>
      </c>
      <c r="AQ665">
        <f t="shared" si="253"/>
        <v>46168.816648120832</v>
      </c>
    </row>
    <row r="666" spans="8:43" x14ac:dyDescent="0.3">
      <c r="H666" s="102">
        <v>659</v>
      </c>
      <c r="I666" s="48">
        <f t="shared" si="269"/>
        <v>4.1406191174313678</v>
      </c>
      <c r="J666" s="96">
        <f t="shared" si="263"/>
        <v>17294.393739365707</v>
      </c>
      <c r="K666" s="97">
        <f t="shared" si="264"/>
        <v>3295.2770885090995</v>
      </c>
      <c r="M666" s="92">
        <v>659</v>
      </c>
      <c r="N666" s="70">
        <f t="shared" si="270"/>
        <v>4.1406191174313678</v>
      </c>
      <c r="O666" s="71">
        <f t="shared" si="265"/>
        <v>-21893.924382444005</v>
      </c>
      <c r="P666" s="75">
        <f t="shared" si="266"/>
        <v>7056.69396195637</v>
      </c>
      <c r="R666" s="89">
        <v>659</v>
      </c>
      <c r="S666" s="82">
        <f t="shared" si="271"/>
        <v>4.1406191174313678</v>
      </c>
      <c r="T666" s="83">
        <f t="shared" si="267"/>
        <v>-7705.6062606342939</v>
      </c>
      <c r="U666" s="84">
        <f t="shared" si="268"/>
        <v>-19204.722911490899</v>
      </c>
      <c r="W666">
        <f t="shared" si="258"/>
        <v>-14876.355801542724</v>
      </c>
      <c r="X666">
        <f t="shared" si="259"/>
        <v>-62927.41949040108</v>
      </c>
      <c r="Z666">
        <f t="shared" si="260"/>
        <v>704.4617007182278</v>
      </c>
      <c r="AA666">
        <f t="shared" si="261"/>
        <v>-5722.4116566623798</v>
      </c>
      <c r="AC666">
        <f t="shared" si="254"/>
        <v>75.907230250610013</v>
      </c>
      <c r="AD666">
        <f t="shared" si="255"/>
        <v>308.63790333122415</v>
      </c>
      <c r="AF666" s="50">
        <f t="shared" si="248"/>
        <v>36.725330267152067</v>
      </c>
      <c r="AG666" s="59">
        <f t="shared" si="256"/>
        <v>74.161138146601672</v>
      </c>
      <c r="AI666" s="12">
        <f t="shared" si="249"/>
        <v>-2.3229845790560644</v>
      </c>
      <c r="AJ666" s="62">
        <f t="shared" si="257"/>
        <v>33.064214513092722</v>
      </c>
      <c r="AL666" s="40">
        <f t="shared" si="250"/>
        <v>41.504884562514015</v>
      </c>
      <c r="AM666" s="65">
        <f t="shared" si="262"/>
        <v>201.41255067152974</v>
      </c>
      <c r="AO666">
        <f t="shared" si="251"/>
        <v>78589.958710211373</v>
      </c>
      <c r="AP666">
        <f t="shared" si="252"/>
        <v>73107.183254460819</v>
      </c>
      <c r="AQ666">
        <f t="shared" si="253"/>
        <v>48934.44536241873</v>
      </c>
    </row>
    <row r="667" spans="8:43" x14ac:dyDescent="0.3">
      <c r="H667" s="103">
        <v>660</v>
      </c>
      <c r="I667" s="48">
        <f t="shared" si="269"/>
        <v>4.146902302738547</v>
      </c>
      <c r="J667" s="96">
        <f t="shared" si="263"/>
        <v>17320.866025105101</v>
      </c>
      <c r="K667" s="97">
        <f t="shared" si="264"/>
        <v>3278.3603724898712</v>
      </c>
      <c r="M667" s="92">
        <v>660</v>
      </c>
      <c r="N667" s="70">
        <f t="shared" si="270"/>
        <v>4.146902302738547</v>
      </c>
      <c r="O667" s="71">
        <f t="shared" si="265"/>
        <v>-21875.393782426429</v>
      </c>
      <c r="P667" s="75">
        <f t="shared" si="266"/>
        <v>7044.8522607429095</v>
      </c>
      <c r="R667" s="89">
        <v>660</v>
      </c>
      <c r="S667" s="82">
        <f t="shared" si="271"/>
        <v>4.146902302738547</v>
      </c>
      <c r="T667" s="83">
        <f t="shared" si="267"/>
        <v>-7679.1339748948994</v>
      </c>
      <c r="U667" s="84">
        <f t="shared" si="268"/>
        <v>-19221.639627510129</v>
      </c>
      <c r="W667">
        <f t="shared" si="258"/>
        <v>-14514.636547402284</v>
      </c>
      <c r="X667">
        <f t="shared" si="259"/>
        <v>-65750.045580815873</v>
      </c>
      <c r="Z667">
        <f t="shared" si="260"/>
        <v>742.41531584353277</v>
      </c>
      <c r="AA667">
        <f t="shared" si="261"/>
        <v>-5568.0927049967677</v>
      </c>
      <c r="AC667">
        <f t="shared" si="254"/>
        <v>65.297715269555724</v>
      </c>
      <c r="AD667">
        <f t="shared" si="255"/>
        <v>283.93514979375709</v>
      </c>
      <c r="AF667" s="50">
        <f t="shared" si="248"/>
        <v>33.273676860116971</v>
      </c>
      <c r="AG667" s="59">
        <f t="shared" si="256"/>
        <v>70.616370052094538</v>
      </c>
      <c r="AI667" s="12">
        <f t="shared" si="249"/>
        <v>-2.2204029314451543</v>
      </c>
      <c r="AJ667" s="62">
        <f t="shared" si="257"/>
        <v>30.662621486839647</v>
      </c>
      <c r="AL667" s="40">
        <f t="shared" si="250"/>
        <v>34.244441340883903</v>
      </c>
      <c r="AM667" s="65">
        <f t="shared" si="262"/>
        <v>182.65615825482294</v>
      </c>
      <c r="AO667">
        <f t="shared" si="251"/>
        <v>80974.250929483009</v>
      </c>
      <c r="AP667">
        <f t="shared" si="252"/>
        <v>75948.394437952258</v>
      </c>
      <c r="AQ667">
        <f t="shared" si="253"/>
        <v>51634.246727187296</v>
      </c>
    </row>
    <row r="668" spans="8:43" x14ac:dyDescent="0.3">
      <c r="H668" s="102">
        <v>661</v>
      </c>
      <c r="I668" s="48">
        <f t="shared" si="269"/>
        <v>4.1531854880457262</v>
      </c>
      <c r="J668" s="96">
        <f t="shared" si="263"/>
        <v>17347.444078466411</v>
      </c>
      <c r="K668" s="97">
        <f t="shared" si="264"/>
        <v>3261.6103195745318</v>
      </c>
      <c r="M668" s="92">
        <v>661</v>
      </c>
      <c r="N668" s="70">
        <f t="shared" si="270"/>
        <v>4.1531854880457262</v>
      </c>
      <c r="O668" s="71">
        <f t="shared" si="265"/>
        <v>-21856.789145073511</v>
      </c>
      <c r="P668" s="75">
        <f t="shared" si="266"/>
        <v>7033.1272237021731</v>
      </c>
      <c r="R668" s="89">
        <v>661</v>
      </c>
      <c r="S668" s="82">
        <f t="shared" si="271"/>
        <v>4.1531854880457262</v>
      </c>
      <c r="T668" s="83">
        <f t="shared" si="267"/>
        <v>-7652.555921533587</v>
      </c>
      <c r="U668" s="84">
        <f t="shared" si="268"/>
        <v>-19238.389680425469</v>
      </c>
      <c r="W668">
        <f t="shared" si="258"/>
        <v>-14135.266675071824</v>
      </c>
      <c r="X668">
        <f t="shared" si="259"/>
        <v>-68498.600039590034</v>
      </c>
      <c r="Z668">
        <f t="shared" si="260"/>
        <v>775.06417347831064</v>
      </c>
      <c r="AA668">
        <f t="shared" si="261"/>
        <v>-5426.1251300998892</v>
      </c>
      <c r="AC668">
        <f t="shared" si="254"/>
        <v>56.576761829011247</v>
      </c>
      <c r="AD668">
        <f t="shared" si="255"/>
        <v>262.5797763404957</v>
      </c>
      <c r="AF668" s="50">
        <f t="shared" si="248"/>
        <v>30.251719800686601</v>
      </c>
      <c r="AG668" s="59">
        <f t="shared" si="256"/>
        <v>67.352289218267558</v>
      </c>
      <c r="AI668" s="12">
        <f t="shared" si="249"/>
        <v>-2.1340175346068864</v>
      </c>
      <c r="AJ668" s="62">
        <f t="shared" si="257"/>
        <v>28.563513402142544</v>
      </c>
      <c r="AL668" s="40">
        <f t="shared" si="250"/>
        <v>28.459059562931536</v>
      </c>
      <c r="AM668" s="65">
        <f t="shared" si="262"/>
        <v>166.66397372008561</v>
      </c>
      <c r="AO668">
        <f t="shared" si="251"/>
        <v>83312.685942513242</v>
      </c>
      <c r="AP668">
        <f t="shared" si="252"/>
        <v>78717.37613226223</v>
      </c>
      <c r="AQ668">
        <f t="shared" si="253"/>
        <v>54272.951858367727</v>
      </c>
    </row>
    <row r="669" spans="8:43" x14ac:dyDescent="0.3">
      <c r="H669" s="103">
        <v>662</v>
      </c>
      <c r="I669" s="48">
        <f t="shared" si="269"/>
        <v>4.1594686733529054</v>
      </c>
      <c r="J669" s="96">
        <f t="shared" si="263"/>
        <v>17374.126850193603</v>
      </c>
      <c r="K669" s="97">
        <f t="shared" si="264"/>
        <v>3245.02759102649</v>
      </c>
      <c r="M669" s="92">
        <v>662</v>
      </c>
      <c r="N669" s="70">
        <f t="shared" si="270"/>
        <v>4.1594686733529054</v>
      </c>
      <c r="O669" s="71">
        <f t="shared" si="265"/>
        <v>-21838.111204864479</v>
      </c>
      <c r="P669" s="75">
        <f t="shared" si="266"/>
        <v>7021.5193137185433</v>
      </c>
      <c r="R669" s="89">
        <v>662</v>
      </c>
      <c r="S669" s="82">
        <f t="shared" si="271"/>
        <v>4.1594686733529054</v>
      </c>
      <c r="T669" s="83">
        <f t="shared" si="267"/>
        <v>-7625.8731498063971</v>
      </c>
      <c r="U669" s="84">
        <f t="shared" si="268"/>
        <v>-19254.97240897351</v>
      </c>
      <c r="W669">
        <f t="shared" si="258"/>
        <v>-13740.662493104042</v>
      </c>
      <c r="X669">
        <f t="shared" si="259"/>
        <v>-71178.840132597412</v>
      </c>
      <c r="Z669">
        <f t="shared" si="260"/>
        <v>803.35255439281627</v>
      </c>
      <c r="AA669">
        <f t="shared" si="261"/>
        <v>-5294.8352419296416</v>
      </c>
      <c r="AC669">
        <f t="shared" si="254"/>
        <v>49.321681682836299</v>
      </c>
      <c r="AD669">
        <f t="shared" si="255"/>
        <v>243.96001437882742</v>
      </c>
      <c r="AF669" s="50">
        <f t="shared" si="248"/>
        <v>27.591474713341103</v>
      </c>
      <c r="AG669" s="59">
        <f t="shared" si="256"/>
        <v>64.339733353998398</v>
      </c>
      <c r="AI669" s="12">
        <f t="shared" si="249"/>
        <v>-2.0598405347874555</v>
      </c>
      <c r="AJ669" s="62">
        <f t="shared" si="257"/>
        <v>26.714562889112834</v>
      </c>
      <c r="AL669" s="40">
        <f t="shared" si="250"/>
        <v>23.790047504282654</v>
      </c>
      <c r="AM669" s="65">
        <f t="shared" si="262"/>
        <v>152.9057181357162</v>
      </c>
      <c r="AO669">
        <f t="shared" si="251"/>
        <v>85608.36518754682</v>
      </c>
      <c r="AP669">
        <f t="shared" si="252"/>
        <v>81419.797293404277</v>
      </c>
      <c r="AQ669">
        <f t="shared" si="253"/>
        <v>56854.738232290656</v>
      </c>
    </row>
    <row r="670" spans="8:43" x14ac:dyDescent="0.3">
      <c r="H670" s="102">
        <v>663</v>
      </c>
      <c r="I670" s="48">
        <f t="shared" si="269"/>
        <v>4.1657518586600846</v>
      </c>
      <c r="J670" s="96">
        <f t="shared" si="263"/>
        <v>17400.913286896532</v>
      </c>
      <c r="K670" s="97">
        <f t="shared" si="264"/>
        <v>3228.6128415034755</v>
      </c>
      <c r="M670" s="92">
        <v>663</v>
      </c>
      <c r="N670" s="70">
        <f t="shared" si="270"/>
        <v>4.1657518586600846</v>
      </c>
      <c r="O670" s="71">
        <f t="shared" si="265"/>
        <v>-21819.360699172426</v>
      </c>
      <c r="P670" s="75">
        <f t="shared" si="266"/>
        <v>7010.0289890524327</v>
      </c>
      <c r="R670" s="89">
        <v>663</v>
      </c>
      <c r="S670" s="82">
        <f t="shared" si="271"/>
        <v>4.1657518586600846</v>
      </c>
      <c r="T670" s="83">
        <f t="shared" si="267"/>
        <v>-7599.0867131034674</v>
      </c>
      <c r="U670" s="84">
        <f t="shared" si="268"/>
        <v>-19271.387158496524</v>
      </c>
      <c r="W670">
        <f t="shared" si="258"/>
        <v>-13332.82100569728</v>
      </c>
      <c r="X670">
        <f t="shared" si="259"/>
        <v>-73795.762751764865</v>
      </c>
      <c r="Z670">
        <f t="shared" si="260"/>
        <v>828.01339523423439</v>
      </c>
      <c r="AA670">
        <f t="shared" si="261"/>
        <v>-5172.8552347402283</v>
      </c>
      <c r="AC670">
        <f t="shared" si="254"/>
        <v>43.222229535435531</v>
      </c>
      <c r="AD670">
        <f t="shared" si="255"/>
        <v>227.60053361309775</v>
      </c>
      <c r="AF670" s="50">
        <f t="shared" si="248"/>
        <v>25.237949405908619</v>
      </c>
      <c r="AG670" s="59">
        <f t="shared" si="256"/>
        <v>61.553096477886072</v>
      </c>
      <c r="AI670" s="12">
        <f t="shared" si="249"/>
        <v>-1.9950597946209281</v>
      </c>
      <c r="AJ670" s="62">
        <f t="shared" si="257"/>
        <v>25.074706614071356</v>
      </c>
      <c r="AL670" s="40">
        <f t="shared" si="250"/>
        <v>19.979339924147837</v>
      </c>
      <c r="AM670" s="65">
        <f t="shared" si="262"/>
        <v>140.97273052114031</v>
      </c>
      <c r="AO670">
        <f t="shared" si="251"/>
        <v>87863.974401281754</v>
      </c>
      <c r="AP670">
        <f t="shared" si="252"/>
        <v>84060.580124646629</v>
      </c>
      <c r="AQ670">
        <f t="shared" si="253"/>
        <v>59383.310984440825</v>
      </c>
    </row>
    <row r="671" spans="8:43" x14ac:dyDescent="0.3">
      <c r="H671" s="103">
        <v>664</v>
      </c>
      <c r="I671" s="48">
        <f t="shared" si="269"/>
        <v>4.1720350439672638</v>
      </c>
      <c r="J671" s="96">
        <f t="shared" si="263"/>
        <v>17427.802331092546</v>
      </c>
      <c r="K671" s="97">
        <f t="shared" si="264"/>
        <v>3212.3667190316919</v>
      </c>
      <c r="M671" s="92">
        <v>664</v>
      </c>
      <c r="N671" s="70">
        <f t="shared" si="270"/>
        <v>4.1720350439672638</v>
      </c>
      <c r="O671" s="71">
        <f t="shared" si="265"/>
        <v>-21800.538368235219</v>
      </c>
      <c r="P671" s="75">
        <f t="shared" si="266"/>
        <v>6998.6567033221836</v>
      </c>
      <c r="R671" s="89">
        <v>664</v>
      </c>
      <c r="S671" s="82">
        <f t="shared" si="271"/>
        <v>4.1720350439672638</v>
      </c>
      <c r="T671" s="83">
        <f t="shared" si="267"/>
        <v>-7572.1976689074545</v>
      </c>
      <c r="U671" s="84">
        <f t="shared" si="268"/>
        <v>-19287.633280968308</v>
      </c>
      <c r="W671">
        <f t="shared" si="258"/>
        <v>-12913.411529388235</v>
      </c>
      <c r="X671">
        <f t="shared" si="259"/>
        <v>-76353.740302433333</v>
      </c>
      <c r="Z671">
        <f t="shared" si="260"/>
        <v>849.6245100019521</v>
      </c>
      <c r="AA671">
        <f t="shared" si="261"/>
        <v>-5059.0549679336791</v>
      </c>
      <c r="AC671">
        <f t="shared" si="254"/>
        <v>38.046460672133392</v>
      </c>
      <c r="AD671">
        <f t="shared" si="255"/>
        <v>213.12738183061904</v>
      </c>
      <c r="AF671" s="50">
        <f t="shared" si="248"/>
        <v>23.146247714533441</v>
      </c>
      <c r="AG671" s="59">
        <f t="shared" si="256"/>
        <v>58.969865311508585</v>
      </c>
      <c r="AI671" s="12">
        <f t="shared" si="249"/>
        <v>-1.9376521130512194</v>
      </c>
      <c r="AJ671" s="62">
        <f t="shared" si="257"/>
        <v>23.611291675928463</v>
      </c>
      <c r="AL671" s="40">
        <f t="shared" si="250"/>
        <v>16.837865070651173</v>
      </c>
      <c r="AM671" s="65">
        <f t="shared" si="262"/>
        <v>130.54622484318199</v>
      </c>
      <c r="AO671">
        <f t="shared" si="251"/>
        <v>90081.865107305581</v>
      </c>
      <c r="AP671">
        <f t="shared" si="252"/>
        <v>86644.031533464018</v>
      </c>
      <c r="AQ671">
        <f t="shared" si="253"/>
        <v>61861.971607215091</v>
      </c>
    </row>
    <row r="672" spans="8:43" x14ac:dyDescent="0.3">
      <c r="H672" s="102">
        <v>665</v>
      </c>
      <c r="I672" s="48">
        <f t="shared" si="269"/>
        <v>4.178318229274443</v>
      </c>
      <c r="J672" s="96">
        <f t="shared" si="263"/>
        <v>17454.792921248219</v>
      </c>
      <c r="K672" s="97">
        <f t="shared" si="264"/>
        <v>3196.2898649802364</v>
      </c>
      <c r="M672" s="92">
        <v>665</v>
      </c>
      <c r="N672" s="70">
        <f t="shared" si="270"/>
        <v>4.178318229274443</v>
      </c>
      <c r="O672" s="71">
        <f t="shared" si="265"/>
        <v>-21781.644955126245</v>
      </c>
      <c r="P672" s="75">
        <f t="shared" si="266"/>
        <v>6987.4029054861658</v>
      </c>
      <c r="R672" s="89">
        <v>665</v>
      </c>
      <c r="S672" s="82">
        <f t="shared" si="271"/>
        <v>4.178318229274443</v>
      </c>
      <c r="T672" s="83">
        <f t="shared" si="267"/>
        <v>-7545.2070787517796</v>
      </c>
      <c r="U672" s="84">
        <f t="shared" si="268"/>
        <v>-19303.710135019763</v>
      </c>
      <c r="W672">
        <f t="shared" si="258"/>
        <v>-12483.843466803242</v>
      </c>
      <c r="X672">
        <f t="shared" si="259"/>
        <v>-78856.62686367135</v>
      </c>
      <c r="Z672">
        <f t="shared" si="260"/>
        <v>868.64774033801882</v>
      </c>
      <c r="AA672">
        <f t="shared" si="261"/>
        <v>-4952.4912770183691</v>
      </c>
      <c r="AC672">
        <f t="shared" si="254"/>
        <v>33.618093115615913</v>
      </c>
      <c r="AD672">
        <f t="shared" si="255"/>
        <v>200.24292365688854</v>
      </c>
      <c r="AF672" s="50">
        <f t="shared" si="248"/>
        <v>21.27940795175601</v>
      </c>
      <c r="AG672" s="59">
        <f t="shared" si="256"/>
        <v>56.57021141133076</v>
      </c>
      <c r="AI672" s="12">
        <f t="shared" si="249"/>
        <v>-1.8861348672486662</v>
      </c>
      <c r="AJ672" s="62">
        <f t="shared" si="257"/>
        <v>22.298043072074446</v>
      </c>
      <c r="AL672" s="40">
        <f t="shared" si="250"/>
        <v>14.224820031108573</v>
      </c>
      <c r="AM672" s="65">
        <f t="shared" si="262"/>
        <v>121.37466917348333</v>
      </c>
      <c r="AO672">
        <f t="shared" si="251"/>
        <v>92264.11593705941</v>
      </c>
      <c r="AP672">
        <f t="shared" si="252"/>
        <v>89173.946568609579</v>
      </c>
      <c r="AQ672">
        <f t="shared" si="253"/>
        <v>64293.675485554311</v>
      </c>
    </row>
    <row r="673" spans="8:43" x14ac:dyDescent="0.3">
      <c r="H673" s="103">
        <v>666</v>
      </c>
      <c r="I673" s="48">
        <f t="shared" si="269"/>
        <v>4.1846014145816222</v>
      </c>
      <c r="J673" s="96">
        <f t="shared" si="263"/>
        <v>17481.883991821273</v>
      </c>
      <c r="K673" s="97">
        <f t="shared" si="264"/>
        <v>3180.3829140357793</v>
      </c>
      <c r="M673" s="92">
        <v>666</v>
      </c>
      <c r="N673" s="70">
        <f t="shared" si="270"/>
        <v>4.1846014145816222</v>
      </c>
      <c r="O673" s="71">
        <f t="shared" si="265"/>
        <v>-21762.681205725108</v>
      </c>
      <c r="P673" s="75">
        <f t="shared" si="266"/>
        <v>6976.268039825045</v>
      </c>
      <c r="R673" s="89">
        <v>666</v>
      </c>
      <c r="S673" s="82">
        <f t="shared" si="271"/>
        <v>4.1846014145816222</v>
      </c>
      <c r="T673" s="83">
        <f t="shared" si="267"/>
        <v>-7518.1160081787284</v>
      </c>
      <c r="U673" s="84">
        <f t="shared" si="268"/>
        <v>-19319.617085964222</v>
      </c>
      <c r="W673">
        <f t="shared" si="258"/>
        <v>-12045.317334994781</v>
      </c>
      <c r="X673">
        <f t="shared" si="259"/>
        <v>-81307.842136723411</v>
      </c>
      <c r="Z673">
        <f t="shared" si="260"/>
        <v>885.45678689582678</v>
      </c>
      <c r="AA673">
        <f t="shared" si="261"/>
        <v>-4852.3698151899252</v>
      </c>
      <c r="AC673">
        <f t="shared" si="254"/>
        <v>29.801157681821408</v>
      </c>
      <c r="AD673">
        <f t="shared" si="255"/>
        <v>188.70769837932221</v>
      </c>
      <c r="AF673" s="50">
        <f t="shared" si="248"/>
        <v>19.606767844594831</v>
      </c>
      <c r="AG673" s="59">
        <f t="shared" si="256"/>
        <v>54.336636000563615</v>
      </c>
      <c r="AI673" s="12">
        <f t="shared" si="249"/>
        <v>-1.8394029219774484</v>
      </c>
      <c r="AJ673" s="62">
        <f t="shared" si="257"/>
        <v>21.1135904094088</v>
      </c>
      <c r="AL673" s="40">
        <f t="shared" si="250"/>
        <v>12.033792759204024</v>
      </c>
      <c r="AM673" s="65">
        <f t="shared" si="262"/>
        <v>113.25747196934979</v>
      </c>
      <c r="AO673">
        <f t="shared" si="251"/>
        <v>94412.57960717789</v>
      </c>
      <c r="AP673">
        <f t="shared" si="252"/>
        <v>91653.690662000838</v>
      </c>
      <c r="AQ673">
        <f t="shared" si="253"/>
        <v>66681.079964105331</v>
      </c>
    </row>
    <row r="674" spans="8:43" x14ac:dyDescent="0.3">
      <c r="H674" s="102">
        <v>667</v>
      </c>
      <c r="I674" s="48">
        <f t="shared" si="269"/>
        <v>4.1908845998888014</v>
      </c>
      <c r="J674" s="96">
        <f t="shared" si="263"/>
        <v>17509.074473302622</v>
      </c>
      <c r="K674" s="97">
        <f t="shared" si="264"/>
        <v>3164.6464941775075</v>
      </c>
      <c r="M674" s="92">
        <v>667</v>
      </c>
      <c r="N674" s="70">
        <f t="shared" si="270"/>
        <v>4.1908845998888014</v>
      </c>
      <c r="O674" s="71">
        <f t="shared" si="265"/>
        <v>-21743.647868688167</v>
      </c>
      <c r="P674" s="75">
        <f t="shared" si="266"/>
        <v>6965.2525459242552</v>
      </c>
      <c r="R674" s="89">
        <v>667</v>
      </c>
      <c r="S674" s="82">
        <f t="shared" si="271"/>
        <v>4.1908845998888014</v>
      </c>
      <c r="T674" s="83">
        <f t="shared" si="267"/>
        <v>-7490.9255266973796</v>
      </c>
      <c r="U674" s="84">
        <f t="shared" si="268"/>
        <v>-19335.353505822492</v>
      </c>
      <c r="W674">
        <f t="shared" si="258"/>
        <v>-11598.86379683664</v>
      </c>
      <c r="X674">
        <f t="shared" si="259"/>
        <v>-83710.438582020957</v>
      </c>
      <c r="Z674">
        <f t="shared" si="260"/>
        <v>900.35736573673751</v>
      </c>
      <c r="AA674">
        <f t="shared" si="261"/>
        <v>-4758.0159660002646</v>
      </c>
      <c r="AC674">
        <f t="shared" si="254"/>
        <v>26.489375935782093</v>
      </c>
      <c r="AD674">
        <f t="shared" si="255"/>
        <v>178.32711896862017</v>
      </c>
      <c r="AF674" s="50">
        <f t="shared" si="248"/>
        <v>18.102712742690091</v>
      </c>
      <c r="AG674" s="59">
        <f t="shared" si="256"/>
        <v>52.253662644363814</v>
      </c>
      <c r="AI674" s="12">
        <f t="shared" si="249"/>
        <v>-1.7966193429897204</v>
      </c>
      <c r="AJ674" s="62">
        <f t="shared" si="257"/>
        <v>20.040382934526654</v>
      </c>
      <c r="AL674" s="40">
        <f t="shared" si="250"/>
        <v>10.183282536081723</v>
      </c>
      <c r="AM674" s="65">
        <f t="shared" si="262"/>
        <v>106.03307338972971</v>
      </c>
      <c r="AO674">
        <f t="shared" si="251"/>
        <v>96528.91949864378</v>
      </c>
      <c r="AP674">
        <f t="shared" si="252"/>
        <v>94086.265675383387</v>
      </c>
      <c r="AQ674">
        <f t="shared" si="253"/>
        <v>69026.584542065204</v>
      </c>
    </row>
    <row r="675" spans="8:43" x14ac:dyDescent="0.3">
      <c r="H675" s="103">
        <v>668</v>
      </c>
      <c r="I675" s="48">
        <f t="shared" si="269"/>
        <v>4.1971677851959805</v>
      </c>
      <c r="J675" s="96">
        <f t="shared" si="263"/>
        <v>17536.363292258615</v>
      </c>
      <c r="K675" s="97">
        <f t="shared" si="264"/>
        <v>3149.0812266523308</v>
      </c>
      <c r="M675" s="92">
        <v>668</v>
      </c>
      <c r="N675" s="70">
        <f t="shared" si="270"/>
        <v>4.1971677851959805</v>
      </c>
      <c r="O675" s="71">
        <f t="shared" si="265"/>
        <v>-21724.545695418969</v>
      </c>
      <c r="P675" s="75">
        <f t="shared" si="266"/>
        <v>6954.3568586566307</v>
      </c>
      <c r="R675" s="89">
        <v>668</v>
      </c>
      <c r="S675" s="82">
        <f t="shared" si="271"/>
        <v>4.1971677851959805</v>
      </c>
      <c r="T675" s="83">
        <f t="shared" si="267"/>
        <v>-7463.6367077413852</v>
      </c>
      <c r="U675" s="84">
        <f t="shared" si="268"/>
        <v>-19350.918773347668</v>
      </c>
      <c r="W675">
        <f t="shared" si="258"/>
        <v>-11145.373941976299</v>
      </c>
      <c r="X675">
        <f t="shared" si="259"/>
        <v>-86067.155675150017</v>
      </c>
      <c r="Z675">
        <f t="shared" si="260"/>
        <v>913.60205370462859</v>
      </c>
      <c r="AA675">
        <f t="shared" si="261"/>
        <v>-4668.8524065159545</v>
      </c>
      <c r="AC675">
        <f t="shared" si="254"/>
        <v>23.598672662691225</v>
      </c>
      <c r="AD675">
        <f t="shared" si="255"/>
        <v>168.94159936838537</v>
      </c>
      <c r="AF675" s="50">
        <f t="shared" si="248"/>
        <v>16.745706764551215</v>
      </c>
      <c r="AG675" s="59">
        <f t="shared" si="256"/>
        <v>50.307572310681124</v>
      </c>
      <c r="AI675" s="12">
        <f t="shared" si="249"/>
        <v>-1.7571408062353013</v>
      </c>
      <c r="AJ675" s="62">
        <f t="shared" si="257"/>
        <v>19.063878956559936</v>
      </c>
      <c r="AL675" s="40">
        <f t="shared" si="250"/>
        <v>8.6101067043753119</v>
      </c>
      <c r="AM675" s="65">
        <f t="shared" si="262"/>
        <v>99.570148101144326</v>
      </c>
      <c r="AO675">
        <f t="shared" si="251"/>
        <v>98614.638564075751</v>
      </c>
      <c r="AP675">
        <f t="shared" si="252"/>
        <v>96474.363445119132</v>
      </c>
      <c r="AQ675">
        <f t="shared" si="253"/>
        <v>71332.364580481473</v>
      </c>
    </row>
    <row r="676" spans="8:43" x14ac:dyDescent="0.3">
      <c r="H676" s="102">
        <v>669</v>
      </c>
      <c r="I676" s="48">
        <f t="shared" si="269"/>
        <v>4.2034509705031597</v>
      </c>
      <c r="J676" s="96">
        <f t="shared" si="263"/>
        <v>17563.749371373411</v>
      </c>
      <c r="K676" s="97">
        <f t="shared" si="264"/>
        <v>3133.687725950359</v>
      </c>
      <c r="M676" s="92">
        <v>669</v>
      </c>
      <c r="N676" s="70">
        <f t="shared" si="270"/>
        <v>4.2034509705031597</v>
      </c>
      <c r="O676" s="71">
        <f t="shared" si="265"/>
        <v>-21705.375440038613</v>
      </c>
      <c r="P676" s="75">
        <f t="shared" si="266"/>
        <v>6943.5814081652516</v>
      </c>
      <c r="R676" s="89">
        <v>669</v>
      </c>
      <c r="S676" s="82">
        <f t="shared" si="271"/>
        <v>4.2034509705031597</v>
      </c>
      <c r="T676" s="83">
        <f t="shared" si="267"/>
        <v>-7436.2506286265907</v>
      </c>
      <c r="U676" s="84">
        <f t="shared" si="268"/>
        <v>-19366.31227404964</v>
      </c>
      <c r="W676">
        <f t="shared" si="258"/>
        <v>-10685.623081041149</v>
      </c>
      <c r="X676">
        <f t="shared" si="259"/>
        <v>-88380.464178486945</v>
      </c>
      <c r="Z676">
        <f t="shared" si="260"/>
        <v>925.40139003597415</v>
      </c>
      <c r="AA676">
        <f t="shared" si="261"/>
        <v>-4584.3816068317619</v>
      </c>
      <c r="AC676">
        <f t="shared" si="254"/>
        <v>21.061808171819351</v>
      </c>
      <c r="AD676">
        <f t="shared" si="255"/>
        <v>160.41913933717734</v>
      </c>
      <c r="AF676" s="50">
        <f t="shared" si="248"/>
        <v>15.517535465242039</v>
      </c>
      <c r="AG676" s="59">
        <f t="shared" si="256"/>
        <v>48.486175411337243</v>
      </c>
      <c r="AI676" s="12">
        <f t="shared" si="249"/>
        <v>-1.7204658259573047</v>
      </c>
      <c r="AJ676" s="62">
        <f t="shared" si="257"/>
        <v>18.171932275618413</v>
      </c>
      <c r="AL676" s="40">
        <f t="shared" si="250"/>
        <v>7.264738532534615</v>
      </c>
      <c r="AM676" s="65">
        <f t="shared" si="262"/>
        <v>93.761031650221682</v>
      </c>
      <c r="AO676">
        <f t="shared" si="251"/>
        <v>100671.10248206207</v>
      </c>
      <c r="AP676">
        <f t="shared" si="252"/>
        <v>98820.409579008454</v>
      </c>
      <c r="AQ676">
        <f t="shared" si="253"/>
        <v>73600.399678737303</v>
      </c>
    </row>
    <row r="677" spans="8:43" x14ac:dyDescent="0.3">
      <c r="H677" s="103">
        <v>670</v>
      </c>
      <c r="I677" s="48">
        <f t="shared" si="269"/>
        <v>4.2097341558103389</v>
      </c>
      <c r="J677" s="96">
        <f t="shared" si="263"/>
        <v>17591.231629491493</v>
      </c>
      <c r="K677" s="97">
        <f t="shared" si="264"/>
        <v>3118.4665997806442</v>
      </c>
      <c r="M677" s="92">
        <v>670</v>
      </c>
      <c r="N677" s="70">
        <f t="shared" si="270"/>
        <v>4.2097341558103389</v>
      </c>
      <c r="O677" s="71">
        <f t="shared" si="265"/>
        <v>-21686.137859355953</v>
      </c>
      <c r="P677" s="75">
        <f t="shared" si="266"/>
        <v>6932.9266198464502</v>
      </c>
      <c r="R677" s="89">
        <v>670</v>
      </c>
      <c r="S677" s="82">
        <f t="shared" si="271"/>
        <v>4.2097341558103389</v>
      </c>
      <c r="T677" s="83">
        <f t="shared" si="267"/>
        <v>-7408.7683705085065</v>
      </c>
      <c r="U677" s="84">
        <f t="shared" si="268"/>
        <v>-19381.533400219356</v>
      </c>
      <c r="W677">
        <f t="shared" si="258"/>
        <v>-10220.289660001685</v>
      </c>
      <c r="X677">
        <f t="shared" si="259"/>
        <v>-90652.602589485687</v>
      </c>
      <c r="Z677">
        <f t="shared" si="260"/>
        <v>935.93229412188384</v>
      </c>
      <c r="AA677">
        <f t="shared" si="261"/>
        <v>-4504.1720371631736</v>
      </c>
      <c r="AC677">
        <f t="shared" si="254"/>
        <v>18.824470551766467</v>
      </c>
      <c r="AD677">
        <f t="shared" si="255"/>
        <v>152.64969231276149</v>
      </c>
      <c r="AF677" s="50">
        <f t="shared" si="248"/>
        <v>14.402708455351993</v>
      </c>
      <c r="AG677" s="59">
        <f t="shared" si="256"/>
        <v>46.778615795382507</v>
      </c>
      <c r="AI677" s="12">
        <f t="shared" si="249"/>
        <v>-1.6861982624011069</v>
      </c>
      <c r="AJ677" s="62">
        <f t="shared" si="257"/>
        <v>17.354322131443531</v>
      </c>
      <c r="AL677" s="40">
        <f t="shared" si="250"/>
        <v>6.107960358815582</v>
      </c>
      <c r="AM677" s="65">
        <f t="shared" si="262"/>
        <v>88.516754385935442</v>
      </c>
      <c r="AO677">
        <f t="shared" si="251"/>
        <v>102699.55843246804</v>
      </c>
      <c r="AP677">
        <f t="shared" si="252"/>
        <v>101126.59957880128</v>
      </c>
      <c r="AQ677">
        <f t="shared" si="253"/>
        <v>75832.497668855518</v>
      </c>
    </row>
    <row r="678" spans="8:43" x14ac:dyDescent="0.3">
      <c r="H678" s="102">
        <v>671</v>
      </c>
      <c r="I678" s="48">
        <f t="shared" si="269"/>
        <v>4.2160173411175181</v>
      </c>
      <c r="J678" s="96">
        <f t="shared" si="263"/>
        <v>17618.808981660372</v>
      </c>
      <c r="K678" s="97">
        <f t="shared" si="264"/>
        <v>3103.4184490471816</v>
      </c>
      <c r="M678" s="92">
        <v>671</v>
      </c>
      <c r="N678" s="70">
        <f t="shared" si="270"/>
        <v>4.2160173411175181</v>
      </c>
      <c r="O678" s="71">
        <f t="shared" si="265"/>
        <v>-21666.833712837739</v>
      </c>
      <c r="P678" s="75">
        <f t="shared" si="266"/>
        <v>6922.392914333027</v>
      </c>
      <c r="R678" s="89">
        <v>671</v>
      </c>
      <c r="S678" s="82">
        <f t="shared" si="271"/>
        <v>4.2160173411175181</v>
      </c>
      <c r="T678" s="83">
        <f t="shared" si="267"/>
        <v>-7381.1910183396267</v>
      </c>
      <c r="U678" s="84">
        <f t="shared" si="268"/>
        <v>-19396.581550952818</v>
      </c>
      <c r="W678">
        <f t="shared" si="258"/>
        <v>-9749.9704541217707</v>
      </c>
      <c r="X678">
        <f t="shared" si="259"/>
        <v>-92885.607396528168</v>
      </c>
      <c r="Z678">
        <f t="shared" si="260"/>
        <v>945.34452939776702</v>
      </c>
      <c r="AA678">
        <f t="shared" si="261"/>
        <v>-4427.8471910067929</v>
      </c>
      <c r="AC678">
        <f t="shared" si="254"/>
        <v>16.842390354150453</v>
      </c>
      <c r="AD678">
        <f t="shared" si="255"/>
        <v>145.54084205563117</v>
      </c>
      <c r="AF678" s="50">
        <f t="shared" si="248"/>
        <v>13.387984244369564</v>
      </c>
      <c r="AG678" s="59">
        <f t="shared" si="256"/>
        <v>45.175202182427242</v>
      </c>
      <c r="AI678" s="12">
        <f t="shared" si="249"/>
        <v>-1.6540212305829936</v>
      </c>
      <c r="AJ678" s="62">
        <f t="shared" si="257"/>
        <v>16.602389114450457</v>
      </c>
      <c r="AL678" s="40">
        <f t="shared" si="250"/>
        <v>5.1084273403638827</v>
      </c>
      <c r="AM678" s="65">
        <f t="shared" si="262"/>
        <v>83.763250758753458</v>
      </c>
      <c r="AO678">
        <f t="shared" si="251"/>
        <v>104701.15049220332</v>
      </c>
      <c r="AP678">
        <f t="shared" si="252"/>
        <v>103394.92886522002</v>
      </c>
      <c r="AQ678">
        <f t="shared" si="253"/>
        <v>78030.314998987116</v>
      </c>
    </row>
    <row r="679" spans="8:43" x14ac:dyDescent="0.3">
      <c r="H679" s="103">
        <v>672</v>
      </c>
      <c r="I679" s="48">
        <f t="shared" si="269"/>
        <v>4.2223005264246973</v>
      </c>
      <c r="J679" s="96">
        <f t="shared" si="263"/>
        <v>17646.480339173406</v>
      </c>
      <c r="K679" s="97">
        <f t="shared" si="264"/>
        <v>3088.5438678251976</v>
      </c>
      <c r="M679" s="92">
        <v>672</v>
      </c>
      <c r="N679" s="70">
        <f t="shared" si="270"/>
        <v>4.2223005264246973</v>
      </c>
      <c r="O679" s="71">
        <f t="shared" si="265"/>
        <v>-21647.463762578616</v>
      </c>
      <c r="P679" s="75">
        <f t="shared" si="266"/>
        <v>6911.9807074776381</v>
      </c>
      <c r="R679" s="89">
        <v>672</v>
      </c>
      <c r="S679" s="82">
        <f t="shared" si="271"/>
        <v>4.2223005264246973</v>
      </c>
      <c r="T679" s="83">
        <f t="shared" si="267"/>
        <v>-7353.519660826596</v>
      </c>
      <c r="U679" s="84">
        <f t="shared" si="268"/>
        <v>-19411.456132174804</v>
      </c>
      <c r="W679">
        <f t="shared" si="258"/>
        <v>-9275.1928906286175</v>
      </c>
      <c r="X679">
        <f t="shared" si="259"/>
        <v>-95081.338386774616</v>
      </c>
      <c r="Z679">
        <f t="shared" si="260"/>
        <v>953.76572457484224</v>
      </c>
      <c r="AA679">
        <f t="shared" si="261"/>
        <v>-4355.0767699789776</v>
      </c>
      <c r="AC679">
        <f t="shared" si="254"/>
        <v>15.079182396067241</v>
      </c>
      <c r="AD679">
        <f t="shared" si="255"/>
        <v>139.01445073261527</v>
      </c>
      <c r="AF679" s="50">
        <f t="shared" si="248"/>
        <v>12.461989379496199</v>
      </c>
      <c r="AG679" s="59">
        <f t="shared" si="256"/>
        <v>43.667263074454873</v>
      </c>
      <c r="AI679" s="12">
        <f t="shared" si="249"/>
        <v>-1.6236781972833398</v>
      </c>
      <c r="AJ679" s="62">
        <f t="shared" si="257"/>
        <v>15.908750277743627</v>
      </c>
      <c r="AL679" s="40">
        <f t="shared" si="250"/>
        <v>4.2408712138543816</v>
      </c>
      <c r="AM679" s="65">
        <f t="shared" si="262"/>
        <v>79.438437380416758</v>
      </c>
      <c r="AO679">
        <f t="shared" si="251"/>
        <v>106676.9323893665</v>
      </c>
      <c r="AP679">
        <f t="shared" si="252"/>
        <v>105627.21791607054</v>
      </c>
      <c r="AQ679">
        <f t="shared" si="253"/>
        <v>80195.374131362361</v>
      </c>
    </row>
    <row r="680" spans="8:43" x14ac:dyDescent="0.3">
      <c r="H680" s="102">
        <v>673</v>
      </c>
      <c r="I680" s="48">
        <f t="shared" si="269"/>
        <v>4.2285837117318765</v>
      </c>
      <c r="J680" s="96">
        <f t="shared" si="263"/>
        <v>17674.244609612775</v>
      </c>
      <c r="K680" s="97">
        <f t="shared" si="264"/>
        <v>3073.8434433376897</v>
      </c>
      <c r="M680" s="92">
        <v>673</v>
      </c>
      <c r="N680" s="70">
        <f t="shared" si="270"/>
        <v>4.2285837117318765</v>
      </c>
      <c r="O680" s="71">
        <f t="shared" si="265"/>
        <v>-21628.028773271057</v>
      </c>
      <c r="P680" s="75">
        <f t="shared" si="266"/>
        <v>6901.6904103363831</v>
      </c>
      <c r="R680" s="89">
        <v>673</v>
      </c>
      <c r="S680" s="82">
        <f t="shared" si="271"/>
        <v>4.2285837117318765</v>
      </c>
      <c r="T680" s="83">
        <f t="shared" si="267"/>
        <v>-7325.7553903872267</v>
      </c>
      <c r="U680" s="84">
        <f t="shared" si="268"/>
        <v>-19426.15655666231</v>
      </c>
      <c r="W680">
        <f t="shared" si="258"/>
        <v>-8796.4251305416892</v>
      </c>
      <c r="X680">
        <f t="shared" si="259"/>
        <v>-97241.499965422525</v>
      </c>
      <c r="Z680">
        <f t="shared" si="260"/>
        <v>961.30531577287582</v>
      </c>
      <c r="AA680">
        <f t="shared" si="261"/>
        <v>-4285.5695446126701</v>
      </c>
      <c r="AC680">
        <f t="shared" si="254"/>
        <v>13.504712051082171</v>
      </c>
      <c r="AD680">
        <f t="shared" si="255"/>
        <v>133.00403573594119</v>
      </c>
      <c r="AF680" s="50">
        <f t="shared" si="248"/>
        <v>11.614910978450407</v>
      </c>
      <c r="AG680" s="59">
        <f t="shared" si="256"/>
        <v>42.247021716506524</v>
      </c>
      <c r="AI680" s="12">
        <f t="shared" si="249"/>
        <v>-1.5949591159162719</v>
      </c>
      <c r="AJ680" s="62">
        <f t="shared" si="257"/>
        <v>15.267074122980821</v>
      </c>
      <c r="AL680" s="40">
        <f t="shared" si="250"/>
        <v>3.4847601885480359</v>
      </c>
      <c r="AM680" s="65">
        <f t="shared" si="262"/>
        <v>75.489939896453848</v>
      </c>
      <c r="AO680">
        <f t="shared" si="251"/>
        <v>108627.87816810886</v>
      </c>
      <c r="AP680">
        <f t="shared" si="252"/>
        <v>107825.13345546705</v>
      </c>
      <c r="AQ680">
        <f t="shared" si="253"/>
        <v>82329.078461588535</v>
      </c>
    </row>
    <row r="681" spans="8:43" x14ac:dyDescent="0.3">
      <c r="H681" s="103">
        <v>674</v>
      </c>
      <c r="I681" s="48">
        <f t="shared" si="269"/>
        <v>4.2348668970390557</v>
      </c>
      <c r="J681" s="96">
        <f t="shared" si="263"/>
        <v>17702.100696892623</v>
      </c>
      <c r="K681" s="97">
        <f t="shared" si="264"/>
        <v>3059.3177559322439</v>
      </c>
      <c r="M681" s="92">
        <v>674</v>
      </c>
      <c r="N681" s="70">
        <f t="shared" si="270"/>
        <v>4.2348668970390557</v>
      </c>
      <c r="O681" s="71">
        <f t="shared" si="265"/>
        <v>-21608.529512175162</v>
      </c>
      <c r="P681" s="75">
        <f t="shared" si="266"/>
        <v>6891.522429152571</v>
      </c>
      <c r="R681" s="89">
        <v>674</v>
      </c>
      <c r="S681" s="82">
        <f t="shared" si="271"/>
        <v>4.2348668970390557</v>
      </c>
      <c r="T681" s="83">
        <f t="shared" si="267"/>
        <v>-7297.8993031073751</v>
      </c>
      <c r="U681" s="84">
        <f t="shared" si="268"/>
        <v>-19440.682244067757</v>
      </c>
      <c r="W681">
        <f t="shared" si="258"/>
        <v>-8314.0843836488657</v>
      </c>
      <c r="X681">
        <f t="shared" si="259"/>
        <v>-99367.65923326186</v>
      </c>
      <c r="Z681">
        <f t="shared" si="260"/>
        <v>968.05767179841689</v>
      </c>
      <c r="AA681">
        <f t="shared" si="261"/>
        <v>-4219.0675267446995</v>
      </c>
      <c r="AC681">
        <f t="shared" si="254"/>
        <v>12.093844857427127</v>
      </c>
      <c r="AD681">
        <f t="shared" si="255"/>
        <v>127.4526986907604</v>
      </c>
      <c r="AF681" s="50">
        <f t="shared" si="248"/>
        <v>10.83824685692152</v>
      </c>
      <c r="AG681" s="59">
        <f t="shared" si="256"/>
        <v>40.907488163747388</v>
      </c>
      <c r="AI681" s="12">
        <f t="shared" si="249"/>
        <v>-1.5676901384009725</v>
      </c>
      <c r="AJ681" s="62">
        <f t="shared" si="257"/>
        <v>14.671901327105294</v>
      </c>
      <c r="AL681" s="40">
        <f t="shared" si="250"/>
        <v>2.8232881389065807</v>
      </c>
      <c r="AM681" s="65">
        <f t="shared" si="262"/>
        <v>71.873309199907709</v>
      </c>
      <c r="AO681">
        <f t="shared" si="251"/>
        <v>110554.89118298188</v>
      </c>
      <c r="AP681">
        <f t="shared" si="252"/>
        <v>109990.20642746046</v>
      </c>
      <c r="AQ681">
        <f t="shared" si="253"/>
        <v>84432.725171000726</v>
      </c>
    </row>
    <row r="682" spans="8:43" x14ac:dyDescent="0.3">
      <c r="H682" s="102">
        <v>675</v>
      </c>
      <c r="I682" s="48">
        <f t="shared" si="269"/>
        <v>4.2411500823462349</v>
      </c>
      <c r="J682" s="96">
        <f t="shared" si="263"/>
        <v>17730.047501302328</v>
      </c>
      <c r="K682" s="97">
        <f t="shared" si="264"/>
        <v>3044.9673790581292</v>
      </c>
      <c r="M682" s="92">
        <v>675</v>
      </c>
      <c r="N682" s="70">
        <f t="shared" si="270"/>
        <v>4.2411500823462349</v>
      </c>
      <c r="O682" s="71">
        <f t="shared" si="265"/>
        <v>-21588.966749088369</v>
      </c>
      <c r="P682" s="75">
        <f t="shared" si="266"/>
        <v>6881.4771653406897</v>
      </c>
      <c r="R682" s="89">
        <v>675</v>
      </c>
      <c r="S682" s="82">
        <f t="shared" si="271"/>
        <v>4.2411500823462349</v>
      </c>
      <c r="T682" s="83">
        <f t="shared" si="267"/>
        <v>-7269.9524986976712</v>
      </c>
      <c r="U682" s="84">
        <f t="shared" si="268"/>
        <v>-19455.032620941871</v>
      </c>
      <c r="W682">
        <f t="shared" si="258"/>
        <v>-7828.5438171424785</v>
      </c>
      <c r="X682">
        <f t="shared" si="259"/>
        <v>-101461.26140929786</v>
      </c>
      <c r="Z682">
        <f t="shared" si="260"/>
        <v>974.10459422713041</v>
      </c>
      <c r="AA682">
        <f t="shared" si="261"/>
        <v>-4155.3411773993193</v>
      </c>
      <c r="AC682">
        <f t="shared" si="254"/>
        <v>10.825479691254429</v>
      </c>
      <c r="AD682">
        <f t="shared" si="255"/>
        <v>122.31147686983343</v>
      </c>
      <c r="AF682" s="50">
        <f t="shared" si="248"/>
        <v>10.12460119719235</v>
      </c>
      <c r="AG682" s="59">
        <f t="shared" si="256"/>
        <v>39.642365944875536</v>
      </c>
      <c r="AI682" s="12">
        <f t="shared" si="249"/>
        <v>-1.5417258977381434</v>
      </c>
      <c r="AJ682" s="62">
        <f t="shared" si="257"/>
        <v>14.118500755176832</v>
      </c>
      <c r="AL682" s="40">
        <f t="shared" si="250"/>
        <v>2.242604391800223</v>
      </c>
      <c r="AM682" s="65">
        <f t="shared" si="262"/>
        <v>68.550610169781066</v>
      </c>
      <c r="AO682">
        <f t="shared" si="251"/>
        <v>112458.81174406905</v>
      </c>
      <c r="AP682">
        <f t="shared" si="252"/>
        <v>112123.84733214899</v>
      </c>
      <c r="AQ682">
        <f t="shared" si="253"/>
        <v>86507.516347496843</v>
      </c>
    </row>
    <row r="683" spans="8:43" x14ac:dyDescent="0.3">
      <c r="H683" s="103">
        <v>676</v>
      </c>
      <c r="I683" s="48">
        <f t="shared" si="269"/>
        <v>4.2474332676534141</v>
      </c>
      <c r="J683" s="96">
        <f t="shared" si="263"/>
        <v>17758.083919549899</v>
      </c>
      <c r="K683" s="97">
        <f t="shared" si="264"/>
        <v>3030.7928792436505</v>
      </c>
      <c r="M683" s="92">
        <v>676</v>
      </c>
      <c r="N683" s="70">
        <f t="shared" si="270"/>
        <v>4.2474332676534141</v>
      </c>
      <c r="O683" s="71">
        <f t="shared" si="265"/>
        <v>-21569.34125631507</v>
      </c>
      <c r="P683" s="75">
        <f t="shared" si="266"/>
        <v>6871.5550154705552</v>
      </c>
      <c r="R683" s="89">
        <v>676</v>
      </c>
      <c r="S683" s="82">
        <f t="shared" si="271"/>
        <v>4.2474332676534141</v>
      </c>
      <c r="T683" s="83">
        <f t="shared" si="267"/>
        <v>-7241.9160804501007</v>
      </c>
      <c r="U683" s="84">
        <f t="shared" si="268"/>
        <v>-19469.207120756349</v>
      </c>
      <c r="W683">
        <f t="shared" si="258"/>
        <v>-7340.1383350675069</v>
      </c>
      <c r="X683">
        <f t="shared" si="259"/>
        <v>-103523.64306338879</v>
      </c>
      <c r="Z683">
        <f t="shared" si="260"/>
        <v>979.51733407275765</v>
      </c>
      <c r="AA683">
        <f t="shared" si="261"/>
        <v>-4094.1854389644027</v>
      </c>
      <c r="AC683">
        <f t="shared" si="254"/>
        <v>9.6817940888763196</v>
      </c>
      <c r="AD683">
        <f t="shared" si="255"/>
        <v>117.53802064980817</v>
      </c>
      <c r="AF683" s="50">
        <f t="shared" si="248"/>
        <v>9.4675164830765599</v>
      </c>
      <c r="AG683" s="59">
        <f t="shared" si="256"/>
        <v>38.445971188289043</v>
      </c>
      <c r="AI683" s="12">
        <f t="shared" si="249"/>
        <v>-1.5169436591468051</v>
      </c>
      <c r="AJ683" s="62">
        <f t="shared" si="257"/>
        <v>13.602752942022063</v>
      </c>
      <c r="AL683" s="40">
        <f t="shared" si="250"/>
        <v>1.731221264946565</v>
      </c>
      <c r="AM683" s="65">
        <f t="shared" si="262"/>
        <v>65.48929651949706</v>
      </c>
      <c r="AO683">
        <f t="shared" si="251"/>
        <v>114340.42366218251</v>
      </c>
      <c r="AP683">
        <f t="shared" si="252"/>
        <v>114227.3593836386</v>
      </c>
      <c r="AQ683">
        <f t="shared" si="253"/>
        <v>88554.568649175388</v>
      </c>
    </row>
    <row r="684" spans="8:43" x14ac:dyDescent="0.3">
      <c r="H684" s="102">
        <v>677</v>
      </c>
      <c r="I684" s="48">
        <f t="shared" si="269"/>
        <v>4.2537164529605933</v>
      </c>
      <c r="J684" s="96">
        <f t="shared" si="263"/>
        <v>17786.208844805551</v>
      </c>
      <c r="K684" s="97">
        <f t="shared" si="264"/>
        <v>3016.7948160737915</v>
      </c>
      <c r="M684" s="92">
        <v>677</v>
      </c>
      <c r="N684" s="70">
        <f t="shared" si="270"/>
        <v>4.2537164529605933</v>
      </c>
      <c r="O684" s="71">
        <f t="shared" si="265"/>
        <v>-21549.653808636114</v>
      </c>
      <c r="P684" s="75">
        <f t="shared" si="266"/>
        <v>6861.7563712516539</v>
      </c>
      <c r="R684" s="89">
        <v>677</v>
      </c>
      <c r="S684" s="82">
        <f t="shared" si="271"/>
        <v>4.2537164529605933</v>
      </c>
      <c r="T684" s="83">
        <f t="shared" si="267"/>
        <v>-7213.791155194448</v>
      </c>
      <c r="U684" s="84">
        <f t="shared" si="268"/>
        <v>-19483.205183926209</v>
      </c>
      <c r="W684">
        <f t="shared" si="258"/>
        <v>-6849.169443770018</v>
      </c>
      <c r="X684">
        <f t="shared" si="259"/>
        <v>-105556.04353028977</v>
      </c>
      <c r="Z684">
        <f t="shared" si="260"/>
        <v>984.35823111719583</v>
      </c>
      <c r="AA684">
        <f t="shared" si="261"/>
        <v>-4035.4164286394985</v>
      </c>
      <c r="AC684">
        <f t="shared" si="254"/>
        <v>8.6476499605174002</v>
      </c>
      <c r="AD684">
        <f t="shared" si="255"/>
        <v>113.095524769477</v>
      </c>
      <c r="AF684" s="50">
        <f t="shared" si="248"/>
        <v>8.861334507251506</v>
      </c>
      <c r="AG684" s="59">
        <f t="shared" si="256"/>
        <v>37.313162401034553</v>
      </c>
      <c r="AI684" s="12">
        <f t="shared" si="249"/>
        <v>-1.4932388439240156</v>
      </c>
      <c r="AJ684" s="62">
        <f t="shared" si="257"/>
        <v>13.121055138822328</v>
      </c>
      <c r="AL684" s="40">
        <f t="shared" si="250"/>
        <v>1.2795542971899101</v>
      </c>
      <c r="AM684" s="65">
        <f t="shared" si="262"/>
        <v>62.661307229620114</v>
      </c>
      <c r="AO684">
        <f t="shared" si="251"/>
        <v>116200.45988955056</v>
      </c>
      <c r="AP684">
        <f t="shared" si="252"/>
        <v>116301.94985765671</v>
      </c>
      <c r="AQ684">
        <f t="shared" si="253"/>
        <v>90574.921736049597</v>
      </c>
    </row>
    <row r="685" spans="8:43" x14ac:dyDescent="0.3">
      <c r="H685" s="103">
        <v>678</v>
      </c>
      <c r="I685" s="48">
        <f t="shared" si="269"/>
        <v>4.2599996382677725</v>
      </c>
      <c r="J685" s="96">
        <f t="shared" si="263"/>
        <v>17814.421166745393</v>
      </c>
      <c r="K685" s="97">
        <f t="shared" si="264"/>
        <v>3002.9737421681166</v>
      </c>
      <c r="M685" s="92">
        <v>678</v>
      </c>
      <c r="N685" s="70">
        <f t="shared" si="270"/>
        <v>4.2599996382677725</v>
      </c>
      <c r="O685" s="71">
        <f t="shared" si="265"/>
        <v>-21529.905183278224</v>
      </c>
      <c r="P685" s="75">
        <f t="shared" si="266"/>
        <v>6852.0816195176812</v>
      </c>
      <c r="R685" s="89">
        <v>678</v>
      </c>
      <c r="S685" s="82">
        <f t="shared" si="271"/>
        <v>4.2599996382677725</v>
      </c>
      <c r="T685" s="83">
        <f t="shared" si="267"/>
        <v>-7185.5788332546072</v>
      </c>
      <c r="U685" s="84">
        <f t="shared" si="268"/>
        <v>-19497.026257831883</v>
      </c>
      <c r="W685">
        <f t="shared" si="258"/>
        <v>-6355.9093719663551</v>
      </c>
      <c r="X685">
        <f t="shared" si="259"/>
        <v>-107559.61480401333</v>
      </c>
      <c r="Z685">
        <f t="shared" si="260"/>
        <v>988.68205609745451</v>
      </c>
      <c r="AA685">
        <f t="shared" si="261"/>
        <v>-3978.8686662547598</v>
      </c>
      <c r="AC685">
        <f t="shared" si="254"/>
        <v>7.7101217557106008</v>
      </c>
      <c r="AD685">
        <f t="shared" si="255"/>
        <v>108.95185874330068</v>
      </c>
      <c r="AF685" s="50">
        <f t="shared" si="248"/>
        <v>8.3010808293916707</v>
      </c>
      <c r="AG685" s="59">
        <f t="shared" si="256"/>
        <v>36.239279366421869</v>
      </c>
      <c r="AI685" s="12">
        <f t="shared" si="249"/>
        <v>-1.4705215719223901</v>
      </c>
      <c r="AJ685" s="62">
        <f t="shared" si="257"/>
        <v>12.670243423991574</v>
      </c>
      <c r="AL685" s="40">
        <f t="shared" si="250"/>
        <v>0.87956249824131993</v>
      </c>
      <c r="AM685" s="65">
        <f t="shared" si="262"/>
        <v>60.042335952887228</v>
      </c>
      <c r="AO685">
        <f t="shared" si="251"/>
        <v>118039.60741069596</v>
      </c>
      <c r="AP685">
        <f t="shared" si="252"/>
        <v>118348.73992541697</v>
      </c>
      <c r="AQ685">
        <f t="shared" si="253"/>
        <v>92569.545655643728</v>
      </c>
    </row>
    <row r="686" spans="8:43" x14ac:dyDescent="0.3">
      <c r="H686" s="102">
        <v>679</v>
      </c>
      <c r="I686" s="48">
        <f t="shared" si="269"/>
        <v>4.2662828235749517</v>
      </c>
      <c r="J686" s="96">
        <f t="shared" si="263"/>
        <v>17842.719771595261</v>
      </c>
      <c r="K686" s="97">
        <f t="shared" si="264"/>
        <v>2989.3302031589592</v>
      </c>
      <c r="M686" s="92">
        <v>679</v>
      </c>
      <c r="N686" s="70">
        <f t="shared" si="270"/>
        <v>4.2662828235749517</v>
      </c>
      <c r="O686" s="71">
        <f t="shared" si="265"/>
        <v>-21510.096159883316</v>
      </c>
      <c r="P686" s="75">
        <f t="shared" si="266"/>
        <v>6842.5311422112718</v>
      </c>
      <c r="R686" s="89">
        <v>679</v>
      </c>
      <c r="S686" s="82">
        <f t="shared" si="271"/>
        <v>4.2662828235749517</v>
      </c>
      <c r="T686" s="83">
        <f t="shared" si="267"/>
        <v>-7157.2802284047384</v>
      </c>
      <c r="U686" s="84">
        <f t="shared" si="268"/>
        <v>-19510.669796841041</v>
      </c>
      <c r="W686">
        <f t="shared" si="258"/>
        <v>-5860.604578698164</v>
      </c>
      <c r="X686">
        <f t="shared" si="259"/>
        <v>-109535.4301547978</v>
      </c>
      <c r="Z686">
        <f t="shared" si="260"/>
        <v>992.5371169753098</v>
      </c>
      <c r="AA686">
        <f t="shared" si="261"/>
        <v>-3924.3927368831096</v>
      </c>
      <c r="AC686">
        <f t="shared" si="254"/>
        <v>6.85811897175242</v>
      </c>
      <c r="AD686">
        <f t="shared" si="255"/>
        <v>105.07885473510353</v>
      </c>
      <c r="AF686" s="50">
        <f t="shared" si="248"/>
        <v>7.7823682614222793</v>
      </c>
      <c r="AG686" s="59">
        <f t="shared" si="256"/>
        <v>35.220089860113127</v>
      </c>
      <c r="AI686" s="12">
        <f t="shared" si="249"/>
        <v>-1.4487139670796625</v>
      </c>
      <c r="AJ686" s="62">
        <f t="shared" si="257"/>
        <v>12.247528417320884</v>
      </c>
      <c r="AL686" s="40">
        <f t="shared" si="250"/>
        <v>0.52446467740980296</v>
      </c>
      <c r="AM686" s="65">
        <f t="shared" si="262"/>
        <v>57.611236457669527</v>
      </c>
      <c r="AO686">
        <f t="shared" si="251"/>
        <v>119858.5115070863</v>
      </c>
      <c r="AP686">
        <f t="shared" si="252"/>
        <v>120368.7732145363</v>
      </c>
      <c r="AQ686">
        <f t="shared" si="253"/>
        <v>94539.347336405539</v>
      </c>
    </row>
    <row r="687" spans="8:43" x14ac:dyDescent="0.3">
      <c r="H687" s="103">
        <v>680</v>
      </c>
      <c r="I687" s="48">
        <f t="shared" si="269"/>
        <v>4.2725660088821309</v>
      </c>
      <c r="J687" s="96">
        <f t="shared" si="263"/>
        <v>17871.103542174693</v>
      </c>
      <c r="K687" s="97">
        <f t="shared" si="264"/>
        <v>2975.8647376698764</v>
      </c>
      <c r="M687" s="92">
        <v>680</v>
      </c>
      <c r="N687" s="70">
        <f t="shared" si="270"/>
        <v>4.2725660088821309</v>
      </c>
      <c r="O687" s="71">
        <f t="shared" si="265"/>
        <v>-21490.227520477718</v>
      </c>
      <c r="P687" s="75">
        <f t="shared" si="266"/>
        <v>6833.1053163689139</v>
      </c>
      <c r="R687" s="89">
        <v>680</v>
      </c>
      <c r="S687" s="82">
        <f t="shared" si="271"/>
        <v>4.2725660088821309</v>
      </c>
      <c r="T687" s="83">
        <f t="shared" si="267"/>
        <v>-7128.896457825309</v>
      </c>
      <c r="U687" s="84">
        <f t="shared" si="268"/>
        <v>-19524.135262330125</v>
      </c>
      <c r="W687">
        <f t="shared" si="258"/>
        <v>-5363.4787553390397</v>
      </c>
      <c r="X687">
        <f t="shared" si="259"/>
        <v>-111484.49166639746</v>
      </c>
      <c r="Z687">
        <f t="shared" si="260"/>
        <v>995.96617646118602</v>
      </c>
      <c r="AA687">
        <f t="shared" si="261"/>
        <v>-3871.8533095155576</v>
      </c>
      <c r="AC687">
        <f t="shared" si="254"/>
        <v>6.0820819719644845</v>
      </c>
      <c r="AD687">
        <f t="shared" si="255"/>
        <v>101.45172081841449</v>
      </c>
      <c r="AF687" s="50">
        <f t="shared" si="248"/>
        <v>7.3013158759652512</v>
      </c>
      <c r="AG687" s="59">
        <f t="shared" si="256"/>
        <v>34.251743082153169</v>
      </c>
      <c r="AI687" s="12">
        <f t="shared" si="249"/>
        <v>-1.4277480397113143</v>
      </c>
      <c r="AJ687" s="62">
        <f t="shared" si="257"/>
        <v>11.850441913941431</v>
      </c>
      <c r="AL687" s="40">
        <f t="shared" si="250"/>
        <v>0.20851413571054786</v>
      </c>
      <c r="AM687" s="65">
        <f t="shared" si="262"/>
        <v>55.349535822319886</v>
      </c>
      <c r="AO687">
        <f t="shared" si="251"/>
        <v>121657.77949512123</v>
      </c>
      <c r="AP687">
        <f t="shared" si="252"/>
        <v>122363.02329375655</v>
      </c>
      <c r="AQ687">
        <f t="shared" si="253"/>
        <v>96485.176317031743</v>
      </c>
    </row>
    <row r="688" spans="8:43" x14ac:dyDescent="0.3">
      <c r="H688" s="102">
        <v>681</v>
      </c>
      <c r="I688" s="48">
        <f t="shared" si="269"/>
        <v>4.2788491941893101</v>
      </c>
      <c r="J688" s="96">
        <f t="shared" si="263"/>
        <v>17899.571357941022</v>
      </c>
      <c r="K688" s="97">
        <f t="shared" si="264"/>
        <v>2962.5778772943904</v>
      </c>
      <c r="M688" s="92">
        <v>681</v>
      </c>
      <c r="N688" s="70">
        <f t="shared" si="270"/>
        <v>4.2788491941893101</v>
      </c>
      <c r="O688" s="71">
        <f t="shared" si="265"/>
        <v>-21470.300049441285</v>
      </c>
      <c r="P688" s="75">
        <f t="shared" si="266"/>
        <v>6823.8045141060738</v>
      </c>
      <c r="R688" s="89">
        <v>681</v>
      </c>
      <c r="S688" s="82">
        <f t="shared" si="271"/>
        <v>4.2788491941893101</v>
      </c>
      <c r="T688" s="83">
        <f t="shared" si="267"/>
        <v>-7100.4286420589779</v>
      </c>
      <c r="U688" s="84">
        <f t="shared" si="268"/>
        <v>-19537.422122705611</v>
      </c>
      <c r="W688">
        <f t="shared" si="258"/>
        <v>-4864.7354068619507</v>
      </c>
      <c r="X688">
        <f t="shared" si="259"/>
        <v>-113407.73685605293</v>
      </c>
      <c r="Z688">
        <f t="shared" si="260"/>
        <v>999.00721744716827</v>
      </c>
      <c r="AA688">
        <f t="shared" si="261"/>
        <v>-3821.1274491063505</v>
      </c>
      <c r="AC688">
        <f t="shared" si="254"/>
        <v>5.3737352272781589</v>
      </c>
      <c r="AD688">
        <f t="shared" si="255"/>
        <v>98.048554759784096</v>
      </c>
      <c r="AF688" s="50">
        <f t="shared" si="248"/>
        <v>6.8544807453941425</v>
      </c>
      <c r="AG688" s="59">
        <f t="shared" si="256"/>
        <v>33.330728869139016</v>
      </c>
      <c r="AI688" s="12">
        <f t="shared" si="249"/>
        <v>-1.4075640084973626</v>
      </c>
      <c r="AJ688" s="62">
        <f t="shared" si="257"/>
        <v>11.476792341472956</v>
      </c>
      <c r="AL688" s="40">
        <f t="shared" si="250"/>
        <v>-7.318150961862141E-2</v>
      </c>
      <c r="AM688" s="65">
        <f t="shared" si="262"/>
        <v>53.241033549172123</v>
      </c>
      <c r="AO688">
        <f t="shared" si="251"/>
        <v>123437.98401831502</v>
      </c>
      <c r="AP688">
        <f t="shared" si="252"/>
        <v>124332.40024320733</v>
      </c>
      <c r="AQ688">
        <f t="shared" si="253"/>
        <v>98407.829818771599</v>
      </c>
    </row>
    <row r="689" spans="8:43" x14ac:dyDescent="0.3">
      <c r="H689" s="103">
        <v>682</v>
      </c>
      <c r="I689" s="48">
        <f t="shared" si="269"/>
        <v>4.2851323794964893</v>
      </c>
      <c r="J689" s="96">
        <f t="shared" si="263"/>
        <v>17928.122095033632</v>
      </c>
      <c r="K689" s="97">
        <f t="shared" si="264"/>
        <v>2949.4701465749986</v>
      </c>
      <c r="M689" s="92">
        <v>682</v>
      </c>
      <c r="N689" s="70">
        <f t="shared" si="270"/>
        <v>4.2851323794964893</v>
      </c>
      <c r="O689" s="71">
        <f t="shared" si="265"/>
        <v>-21450.314533476459</v>
      </c>
      <c r="P689" s="75">
        <f t="shared" si="266"/>
        <v>6814.6291026024992</v>
      </c>
      <c r="R689" s="89">
        <v>682</v>
      </c>
      <c r="S689" s="82">
        <f t="shared" si="271"/>
        <v>4.2851323794964893</v>
      </c>
      <c r="T689" s="83">
        <f t="shared" si="267"/>
        <v>-7071.877904966369</v>
      </c>
      <c r="U689" s="84">
        <f t="shared" si="268"/>
        <v>-19550.529853425003</v>
      </c>
      <c r="W689">
        <f t="shared" si="258"/>
        <v>-4364.5600812349567</v>
      </c>
      <c r="X689">
        <f t="shared" si="259"/>
        <v>-115306.04451126112</v>
      </c>
      <c r="Z689">
        <f t="shared" si="260"/>
        <v>1001.6940850608073</v>
      </c>
      <c r="AA689">
        <f t="shared" si="261"/>
        <v>-3772.1031717264586</v>
      </c>
      <c r="AC689">
        <f t="shared" si="254"/>
        <v>4.7258858763883271</v>
      </c>
      <c r="AD689">
        <f t="shared" si="255"/>
        <v>94.849938908637171</v>
      </c>
      <c r="AF689" s="50">
        <f t="shared" si="248"/>
        <v>6.438800172843802</v>
      </c>
      <c r="AG689" s="59">
        <f t="shared" si="256"/>
        <v>32.453841891213521</v>
      </c>
      <c r="AI689" s="12">
        <f t="shared" si="249"/>
        <v>-1.3881089604104824</v>
      </c>
      <c r="AJ689" s="62">
        <f t="shared" si="257"/>
        <v>11.124627390299532</v>
      </c>
      <c r="AL689" s="40">
        <f t="shared" si="250"/>
        <v>-0.32480533604499251</v>
      </c>
      <c r="AM689" s="65">
        <f t="shared" si="262"/>
        <v>51.271469627124127</v>
      </c>
      <c r="AO689">
        <f t="shared" si="251"/>
        <v>125199.66595983376</v>
      </c>
      <c r="AP689">
        <f t="shared" si="252"/>
        <v>126277.75644392589</v>
      </c>
      <c r="AQ689">
        <f t="shared" si="253"/>
        <v>100308.05725057911</v>
      </c>
    </row>
    <row r="690" spans="8:43" x14ac:dyDescent="0.3">
      <c r="H690" s="102">
        <v>683</v>
      </c>
      <c r="I690" s="48">
        <f t="shared" si="269"/>
        <v>4.2914155648036685</v>
      </c>
      <c r="J690" s="96">
        <f t="shared" si="263"/>
        <v>17956.754626318303</v>
      </c>
      <c r="K690" s="97">
        <f t="shared" si="264"/>
        <v>2936.5420629824639</v>
      </c>
      <c r="M690" s="92">
        <v>683</v>
      </c>
      <c r="N690" s="70">
        <f t="shared" si="270"/>
        <v>4.2914155648036685</v>
      </c>
      <c r="O690" s="71">
        <f t="shared" si="265"/>
        <v>-21430.271761577187</v>
      </c>
      <c r="P690" s="75">
        <f t="shared" si="266"/>
        <v>6805.5794440877244</v>
      </c>
      <c r="R690" s="89">
        <v>683</v>
      </c>
      <c r="S690" s="82">
        <f t="shared" si="271"/>
        <v>4.2914155648036685</v>
      </c>
      <c r="T690" s="83">
        <f t="shared" si="267"/>
        <v>-7043.2453736816951</v>
      </c>
      <c r="U690" s="84">
        <f t="shared" si="268"/>
        <v>-19563.457937017534</v>
      </c>
      <c r="W690">
        <f t="shared" si="258"/>
        <v>-3863.1223029700045</v>
      </c>
      <c r="X690">
        <f t="shared" si="259"/>
        <v>-117180.23985476077</v>
      </c>
      <c r="Z690">
        <f t="shared" si="260"/>
        <v>1004.0570279990014</v>
      </c>
      <c r="AA690">
        <f t="shared" si="261"/>
        <v>-3724.67820227214</v>
      </c>
      <c r="AC690">
        <f t="shared" si="254"/>
        <v>4.1322583048704118</v>
      </c>
      <c r="AD690">
        <f t="shared" si="255"/>
        <v>91.838600925138536</v>
      </c>
      <c r="AF690" s="50">
        <f t="shared" si="248"/>
        <v>6.0515426106622119</v>
      </c>
      <c r="AG690" s="59">
        <f t="shared" si="256"/>
        <v>31.618150156937499</v>
      </c>
      <c r="AI690" s="12">
        <f t="shared" si="249"/>
        <v>-1.369335772411147</v>
      </c>
      <c r="AJ690" s="62">
        <f t="shared" si="257"/>
        <v>10.792202509473483</v>
      </c>
      <c r="AL690" s="40">
        <f t="shared" si="250"/>
        <v>-0.5499485333806533</v>
      </c>
      <c r="AM690" s="65">
        <f t="shared" si="262"/>
        <v>49.42824825872755</v>
      </c>
      <c r="AO690">
        <f t="shared" si="251"/>
        <v>126943.33702990158</v>
      </c>
      <c r="AP690">
        <f t="shared" si="252"/>
        <v>128199.89169778337</v>
      </c>
      <c r="AQ690">
        <f t="shared" si="253"/>
        <v>102186.56422286859</v>
      </c>
    </row>
    <row r="691" spans="8:43" x14ac:dyDescent="0.3">
      <c r="H691" s="103">
        <v>684</v>
      </c>
      <c r="I691" s="48">
        <f t="shared" si="269"/>
        <v>4.2976987501108477</v>
      </c>
      <c r="J691" s="96">
        <f t="shared" si="263"/>
        <v>17985.467821431736</v>
      </c>
      <c r="K691" s="97">
        <f t="shared" si="264"/>
        <v>2923.7941368953916</v>
      </c>
      <c r="M691" s="92">
        <v>684</v>
      </c>
      <c r="N691" s="70">
        <f t="shared" si="270"/>
        <v>4.2976987501108477</v>
      </c>
      <c r="O691" s="71">
        <f t="shared" si="265"/>
        <v>-21410.172524997786</v>
      </c>
      <c r="P691" s="75">
        <f t="shared" si="266"/>
        <v>6796.6558958267742</v>
      </c>
      <c r="R691" s="89">
        <v>684</v>
      </c>
      <c r="S691" s="82">
        <f t="shared" si="271"/>
        <v>4.2976987501108477</v>
      </c>
      <c r="T691" s="83">
        <f t="shared" si="267"/>
        <v>-7014.5321785682654</v>
      </c>
      <c r="U691" s="84">
        <f t="shared" si="268"/>
        <v>-19576.205863104609</v>
      </c>
      <c r="W691">
        <f t="shared" si="258"/>
        <v>-3360.5772566823948</v>
      </c>
      <c r="X691">
        <f t="shared" si="259"/>
        <v>-119031.09913078119</v>
      </c>
      <c r="Z691">
        <f t="shared" si="260"/>
        <v>1006.1231571514367</v>
      </c>
      <c r="AA691">
        <f t="shared" si="261"/>
        <v>-3678.7589018095705</v>
      </c>
      <c r="AC691">
        <f t="shared" si="254"/>
        <v>3.5873575430418834</v>
      </c>
      <c r="AD691">
        <f t="shared" si="255"/>
        <v>88.999128259690124</v>
      </c>
      <c r="AF691" s="50">
        <f t="shared" si="248"/>
        <v>5.6902658041302043</v>
      </c>
      <c r="AG691" s="59">
        <f t="shared" si="256"/>
        <v>30.820967248869479</v>
      </c>
      <c r="AI691" s="12">
        <f t="shared" si="249"/>
        <v>-1.3512022374259489</v>
      </c>
      <c r="AJ691" s="62">
        <f t="shared" si="257"/>
        <v>10.47795422548891</v>
      </c>
      <c r="AL691" s="40">
        <f t="shared" si="250"/>
        <v>-0.75170602366237227</v>
      </c>
      <c r="AM691" s="65">
        <f t="shared" si="262"/>
        <v>47.700206785331737</v>
      </c>
      <c r="AO691">
        <f t="shared" si="251"/>
        <v>128669.48207329119</v>
      </c>
      <c r="AP691">
        <f t="shared" si="252"/>
        <v>130099.55777068698</v>
      </c>
      <c r="AQ691">
        <f t="shared" si="253"/>
        <v>104044.01613398884</v>
      </c>
    </row>
    <row r="692" spans="8:43" x14ac:dyDescent="0.3">
      <c r="H692" s="102">
        <v>685</v>
      </c>
      <c r="I692" s="48">
        <f t="shared" si="269"/>
        <v>4.3039819354180269</v>
      </c>
      <c r="J692" s="96">
        <f t="shared" si="263"/>
        <v>18014.260546826143</v>
      </c>
      <c r="K692" s="97">
        <f t="shared" si="264"/>
        <v>2911.2268715800747</v>
      </c>
      <c r="M692" s="92">
        <v>685</v>
      </c>
      <c r="N692" s="70">
        <f t="shared" si="270"/>
        <v>4.3039819354180269</v>
      </c>
      <c r="O692" s="71">
        <f t="shared" si="265"/>
        <v>-21390.0176172217</v>
      </c>
      <c r="P692" s="75">
        <f t="shared" si="266"/>
        <v>6787.8588101060523</v>
      </c>
      <c r="R692" s="89">
        <v>685</v>
      </c>
      <c r="S692" s="82">
        <f t="shared" si="271"/>
        <v>4.3039819354180269</v>
      </c>
      <c r="T692" s="83">
        <f t="shared" si="267"/>
        <v>-6985.7394531738564</v>
      </c>
      <c r="U692" s="84">
        <f t="shared" si="268"/>
        <v>-19588.773128419925</v>
      </c>
      <c r="W692">
        <f t="shared" si="258"/>
        <v>-2857.0672584137965</v>
      </c>
      <c r="X692">
        <f t="shared" si="259"/>
        <v>-120859.35369065352</v>
      </c>
      <c r="Z692">
        <f t="shared" si="260"/>
        <v>1007.9168359229576</v>
      </c>
      <c r="AA692">
        <f t="shared" si="261"/>
        <v>-3634.2593376797254</v>
      </c>
      <c r="AC692">
        <f t="shared" si="254"/>
        <v>3.0863558668114948</v>
      </c>
      <c r="AD692">
        <f t="shared" si="255"/>
        <v>86.317726756332746</v>
      </c>
      <c r="AF692" s="50">
        <f t="shared" si="248"/>
        <v>5.3527809697824971</v>
      </c>
      <c r="AG692" s="59">
        <f t="shared" si="256"/>
        <v>30.059827796848854</v>
      </c>
      <c r="AI692" s="12">
        <f t="shared" si="249"/>
        <v>-1.3336703508961172</v>
      </c>
      <c r="AJ692" s="62">
        <f t="shared" si="257"/>
        <v>10.180477447203977</v>
      </c>
      <c r="AL692" s="40">
        <f t="shared" si="250"/>
        <v>-0.93275475207488501</v>
      </c>
      <c r="AM692" s="65">
        <f t="shared" si="262"/>
        <v>46.077421512279905</v>
      </c>
      <c r="AO692">
        <f t="shared" si="251"/>
        <v>130378.56113463569</v>
      </c>
      <c r="AP692">
        <f t="shared" si="252"/>
        <v>131977.46243703167</v>
      </c>
      <c r="AQ692">
        <f t="shared" si="253"/>
        <v>105881.04138389384</v>
      </c>
    </row>
    <row r="693" spans="8:43" x14ac:dyDescent="0.3">
      <c r="H693" s="103">
        <v>686</v>
      </c>
      <c r="I693" s="48">
        <f t="shared" si="269"/>
        <v>4.3102651207252061</v>
      </c>
      <c r="J693" s="96">
        <f t="shared" si="263"/>
        <v>18043.131665814031</v>
      </c>
      <c r="K693" s="97">
        <f t="shared" si="264"/>
        <v>2898.8407631706295</v>
      </c>
      <c r="M693" s="92">
        <v>686</v>
      </c>
      <c r="N693" s="70">
        <f t="shared" si="270"/>
        <v>4.3102651207252061</v>
      </c>
      <c r="O693" s="71">
        <f t="shared" si="265"/>
        <v>-21369.807833930176</v>
      </c>
      <c r="P693" s="75">
        <f t="shared" si="266"/>
        <v>6779.18853421944</v>
      </c>
      <c r="R693" s="89">
        <v>686</v>
      </c>
      <c r="S693" s="82">
        <f t="shared" si="271"/>
        <v>4.3102651207252061</v>
      </c>
      <c r="T693" s="83">
        <f t="shared" si="267"/>
        <v>-6956.8683341859669</v>
      </c>
      <c r="U693" s="84">
        <f t="shared" si="268"/>
        <v>-19601.159236829371</v>
      </c>
      <c r="W693">
        <f t="shared" si="258"/>
        <v>-2352.7230459689663</v>
      </c>
      <c r="X693">
        <f t="shared" si="259"/>
        <v>-122665.69364364883</v>
      </c>
      <c r="Z693">
        <f t="shared" si="260"/>
        <v>1009.4600138563634</v>
      </c>
      <c r="AA693">
        <f t="shared" si="261"/>
        <v>-3591.1004743015592</v>
      </c>
      <c r="AC693">
        <f t="shared" si="254"/>
        <v>2.6249981911334883</v>
      </c>
      <c r="AD693">
        <f t="shared" si="255"/>
        <v>83.782015664846995</v>
      </c>
      <c r="AF693" s="50">
        <f t="shared" si="248"/>
        <v>5.0371220341796894</v>
      </c>
      <c r="AG693" s="59">
        <f t="shared" si="256"/>
        <v>29.332465767071131</v>
      </c>
      <c r="AI693" s="12">
        <f t="shared" si="249"/>
        <v>-1.3167057244127041</v>
      </c>
      <c r="AJ693" s="62">
        <f t="shared" si="257"/>
        <v>9.8985060816350661</v>
      </c>
      <c r="AL693" s="40">
        <f t="shared" si="250"/>
        <v>-1.0954181186334975</v>
      </c>
      <c r="AM693" s="65">
        <f t="shared" si="262"/>
        <v>44.55104381614079</v>
      </c>
      <c r="AO693">
        <f t="shared" si="251"/>
        <v>132071.01131324025</v>
      </c>
      <c r="AP693">
        <f t="shared" si="252"/>
        <v>133834.27309117329</v>
      </c>
      <c r="AQ693">
        <f t="shared" si="253"/>
        <v>107698.23426147427</v>
      </c>
    </row>
    <row r="694" spans="8:43" x14ac:dyDescent="0.3">
      <c r="H694" s="102">
        <v>687</v>
      </c>
      <c r="I694" s="48">
        <f t="shared" si="269"/>
        <v>4.3165483060323853</v>
      </c>
      <c r="J694" s="96">
        <f t="shared" si="263"/>
        <v>18072.080038613061</v>
      </c>
      <c r="K694" s="97">
        <f t="shared" si="264"/>
        <v>2886.6363006494075</v>
      </c>
      <c r="M694" s="92">
        <v>687</v>
      </c>
      <c r="N694" s="70">
        <f t="shared" si="270"/>
        <v>4.3165483060323853</v>
      </c>
      <c r="O694" s="71">
        <f t="shared" si="265"/>
        <v>-21349.54397297086</v>
      </c>
      <c r="P694" s="75">
        <f t="shared" si="266"/>
        <v>6770.6454104545855</v>
      </c>
      <c r="R694" s="89">
        <v>687</v>
      </c>
      <c r="S694" s="82">
        <f t="shared" si="271"/>
        <v>4.3165483060323853</v>
      </c>
      <c r="T694" s="83">
        <f t="shared" si="267"/>
        <v>-6927.9199613869396</v>
      </c>
      <c r="U694" s="84">
        <f t="shared" si="268"/>
        <v>-19613.363699350593</v>
      </c>
      <c r="W694">
        <f t="shared" si="258"/>
        <v>-1847.664914266893</v>
      </c>
      <c r="X694">
        <f t="shared" si="259"/>
        <v>-124450.7711288415</v>
      </c>
      <c r="Z694">
        <f t="shared" si="260"/>
        <v>1010.7725129519301</v>
      </c>
      <c r="AA694">
        <f t="shared" si="261"/>
        <v>-3549.2094664691358</v>
      </c>
      <c r="AC694">
        <f t="shared" si="254"/>
        <v>2.1995227695861121</v>
      </c>
      <c r="AD694">
        <f t="shared" si="255"/>
        <v>81.38085284369599</v>
      </c>
      <c r="AF694" s="50">
        <f t="shared" si="248"/>
        <v>4.7415191325415185</v>
      </c>
      <c r="AG694" s="59">
        <f t="shared" si="256"/>
        <v>28.636795205168628</v>
      </c>
      <c r="AI694" s="12">
        <f t="shared" si="249"/>
        <v>-1.3002771006100187</v>
      </c>
      <c r="AJ694" s="62">
        <f t="shared" si="257"/>
        <v>9.6308964126380747</v>
      </c>
      <c r="AL694" s="40">
        <f t="shared" si="250"/>
        <v>-1.2417192623453881</v>
      </c>
      <c r="AM694" s="65">
        <f t="shared" si="262"/>
        <v>43.113161225889286</v>
      </c>
      <c r="AO694">
        <f t="shared" si="251"/>
        <v>133747.24843413415</v>
      </c>
      <c r="AP694">
        <f t="shared" si="252"/>
        <v>135670.6199816484</v>
      </c>
      <c r="AQ694">
        <f t="shared" si="253"/>
        <v>109496.15754532571</v>
      </c>
    </row>
    <row r="695" spans="8:43" x14ac:dyDescent="0.3">
      <c r="H695" s="103">
        <v>688</v>
      </c>
      <c r="I695" s="48">
        <f t="shared" si="269"/>
        <v>4.3228314913395645</v>
      </c>
      <c r="J695" s="96">
        <f t="shared" si="263"/>
        <v>18101.104522391037</v>
      </c>
      <c r="K695" s="97">
        <f t="shared" si="264"/>
        <v>2874.6139658276925</v>
      </c>
      <c r="M695" s="92">
        <v>688</v>
      </c>
      <c r="N695" s="70">
        <f t="shared" si="270"/>
        <v>4.3228314913395645</v>
      </c>
      <c r="O695" s="71">
        <f t="shared" si="265"/>
        <v>-21329.226834326277</v>
      </c>
      <c r="P695" s="75">
        <f t="shared" si="266"/>
        <v>6762.2297760793845</v>
      </c>
      <c r="R695" s="89">
        <v>688</v>
      </c>
      <c r="S695" s="82">
        <f t="shared" si="271"/>
        <v>4.3228314913395645</v>
      </c>
      <c r="T695" s="83">
        <f t="shared" si="267"/>
        <v>-6898.895477608964</v>
      </c>
      <c r="U695" s="84">
        <f t="shared" si="268"/>
        <v>-19625.386034172308</v>
      </c>
      <c r="W695">
        <f t="shared" si="258"/>
        <v>-1342.0037174447295</v>
      </c>
      <c r="X695">
        <f t="shared" si="259"/>
        <v>-126215.20325547059</v>
      </c>
      <c r="Z695">
        <f t="shared" si="260"/>
        <v>1011.8722743367232</v>
      </c>
      <c r="AA695">
        <f t="shared" si="261"/>
        <v>-3508.5190400472879</v>
      </c>
      <c r="AC695">
        <f t="shared" si="254"/>
        <v>1.8065944268110299</v>
      </c>
      <c r="AD695">
        <f t="shared" si="255"/>
        <v>79.104185115450605</v>
      </c>
      <c r="AF695" s="50">
        <f t="shared" si="248"/>
        <v>4.4643757064691059</v>
      </c>
      <c r="AG695" s="59">
        <f t="shared" si="256"/>
        <v>27.970893122437097</v>
      </c>
      <c r="AI695" s="12">
        <f t="shared" si="249"/>
        <v>-1.2843559492595702</v>
      </c>
      <c r="AJ695" s="62">
        <f t="shared" si="257"/>
        <v>9.3766127954660234</v>
      </c>
      <c r="AL695" s="40">
        <f t="shared" si="250"/>
        <v>-1.3734253303985058</v>
      </c>
      <c r="AM695" s="65">
        <f t="shared" si="262"/>
        <v>41.756679197547484</v>
      </c>
      <c r="AO695">
        <f t="shared" si="251"/>
        <v>135407.6685580519</v>
      </c>
      <c r="AP695">
        <f t="shared" si="252"/>
        <v>137487.09911554982</v>
      </c>
      <c r="AQ695">
        <f t="shared" si="253"/>
        <v>111275.34485212268</v>
      </c>
    </row>
    <row r="696" spans="8:43" x14ac:dyDescent="0.3">
      <c r="H696" s="102">
        <v>689</v>
      </c>
      <c r="I696" s="48">
        <f t="shared" si="269"/>
        <v>4.3291146766467437</v>
      </c>
      <c r="J696" s="96">
        <f t="shared" si="263"/>
        <v>18130.203971311039</v>
      </c>
      <c r="K696" s="97">
        <f t="shared" si="264"/>
        <v>2862.7742333266779</v>
      </c>
      <c r="M696" s="92">
        <v>689</v>
      </c>
      <c r="N696" s="70">
        <f t="shared" si="270"/>
        <v>4.3291146766467437</v>
      </c>
      <c r="O696" s="71">
        <f t="shared" si="265"/>
        <v>-21308.857220082275</v>
      </c>
      <c r="P696" s="75">
        <f t="shared" si="266"/>
        <v>6753.9419633286743</v>
      </c>
      <c r="R696" s="89">
        <v>689</v>
      </c>
      <c r="S696" s="82">
        <f t="shared" si="271"/>
        <v>4.3291146766467437</v>
      </c>
      <c r="T696" s="83">
        <f t="shared" si="267"/>
        <v>-6869.7960286889629</v>
      </c>
      <c r="U696" s="84">
        <f t="shared" si="268"/>
        <v>-19637.22576667332</v>
      </c>
      <c r="W696">
        <f t="shared" si="258"/>
        <v>-835.84175597301657</v>
      </c>
      <c r="X696">
        <f t="shared" si="259"/>
        <v>-127959.57475235481</v>
      </c>
      <c r="Z696">
        <f t="shared" si="260"/>
        <v>1012.7755715501287</v>
      </c>
      <c r="AA696">
        <f t="shared" si="261"/>
        <v>-3468.9669474895627</v>
      </c>
      <c r="AC696">
        <f t="shared" si="254"/>
        <v>1.4432481048589412</v>
      </c>
      <c r="AD696">
        <f t="shared" si="255"/>
        <v>76.942919670976437</v>
      </c>
      <c r="AF696" s="50">
        <f t="shared" si="248"/>
        <v>4.2042486531540124</v>
      </c>
      <c r="AG696" s="59">
        <f t="shared" si="256"/>
        <v>27.3329842575783</v>
      </c>
      <c r="AI696" s="12">
        <f t="shared" si="249"/>
        <v>-1.2689161288875783</v>
      </c>
      <c r="AJ696" s="62">
        <f t="shared" si="257"/>
        <v>9.1347153007514112</v>
      </c>
      <c r="AL696" s="40">
        <f t="shared" si="250"/>
        <v>-1.4920844194074929</v>
      </c>
      <c r="AM696" s="65">
        <f t="shared" si="262"/>
        <v>40.475220112646724</v>
      </c>
      <c r="AO696">
        <f t="shared" si="251"/>
        <v>137052.64934968879</v>
      </c>
      <c r="AP696">
        <f t="shared" si="252"/>
        <v>139284.27487355736</v>
      </c>
      <c r="AQ696">
        <f t="shared" si="253"/>
        <v>113036.30276205133</v>
      </c>
    </row>
    <row r="697" spans="8:43" x14ac:dyDescent="0.3">
      <c r="H697" s="103">
        <v>690</v>
      </c>
      <c r="I697" s="48">
        <f t="shared" si="269"/>
        <v>4.3353978619539228</v>
      </c>
      <c r="J697" s="96">
        <f t="shared" si="263"/>
        <v>18159.377236576649</v>
      </c>
      <c r="K697" s="97">
        <f t="shared" si="264"/>
        <v>2851.1175705587275</v>
      </c>
      <c r="M697" s="92">
        <v>690</v>
      </c>
      <c r="N697" s="70">
        <f t="shared" si="270"/>
        <v>4.3353978619539228</v>
      </c>
      <c r="O697" s="71">
        <f t="shared" si="265"/>
        <v>-21288.435934396348</v>
      </c>
      <c r="P697" s="75">
        <f t="shared" si="266"/>
        <v>6745.7822993911095</v>
      </c>
      <c r="R697" s="89">
        <v>690</v>
      </c>
      <c r="S697" s="82">
        <f t="shared" si="271"/>
        <v>4.3353978619539228</v>
      </c>
      <c r="T697" s="83">
        <f t="shared" si="267"/>
        <v>-6840.6227634233519</v>
      </c>
      <c r="U697" s="84">
        <f t="shared" si="268"/>
        <v>-19648.882429441273</v>
      </c>
      <c r="W697">
        <f t="shared" si="258"/>
        <v>-329.27356418484487</v>
      </c>
      <c r="X697">
        <f t="shared" si="259"/>
        <v>-129684.44036114072</v>
      </c>
      <c r="Z697">
        <f t="shared" si="260"/>
        <v>1013.4971956025581</v>
      </c>
      <c r="AA697">
        <f t="shared" si="261"/>
        <v>-3430.4954876540746</v>
      </c>
      <c r="AC697">
        <f t="shared" si="254"/>
        <v>1.1068409380591586</v>
      </c>
      <c r="AD697">
        <f t="shared" si="255"/>
        <v>74.888813163361704</v>
      </c>
      <c r="AF697" s="50">
        <f t="shared" si="248"/>
        <v>3.9598310704809556</v>
      </c>
      <c r="AG697" s="59">
        <f t="shared" si="256"/>
        <v>26.721427483056679</v>
      </c>
      <c r="AI697" s="12">
        <f t="shared" si="249"/>
        <v>-1.2539336015864331</v>
      </c>
      <c r="AJ697" s="62">
        <f t="shared" si="257"/>
        <v>8.9043490060804178</v>
      </c>
      <c r="AL697" s="40">
        <f t="shared" si="250"/>
        <v>-1.5990565308353639</v>
      </c>
      <c r="AM697" s="65">
        <f t="shared" si="262"/>
        <v>39.263036674224615</v>
      </c>
      <c r="AO697">
        <f t="shared" si="251"/>
        <v>138682.55132080184</v>
      </c>
      <c r="AP697">
        <f t="shared" si="252"/>
        <v>141062.68237034822</v>
      </c>
      <c r="AQ697">
        <f t="shared" si="253"/>
        <v>114779.51274677143</v>
      </c>
    </row>
    <row r="698" spans="8:43" x14ac:dyDescent="0.3">
      <c r="H698" s="102">
        <v>691</v>
      </c>
      <c r="I698" s="48">
        <f t="shared" si="269"/>
        <v>4.341681047261102</v>
      </c>
      <c r="J698" s="96">
        <f t="shared" si="263"/>
        <v>18188.623166477308</v>
      </c>
      <c r="K698" s="97">
        <f t="shared" si="264"/>
        <v>2839.644437708931</v>
      </c>
      <c r="M698" s="92">
        <v>691</v>
      </c>
      <c r="N698" s="70">
        <f t="shared" si="270"/>
        <v>4.341681047261102</v>
      </c>
      <c r="O698" s="71">
        <f t="shared" si="265"/>
        <v>-21267.963783465886</v>
      </c>
      <c r="P698" s="75">
        <f t="shared" si="266"/>
        <v>6737.751106396252</v>
      </c>
      <c r="R698" s="89">
        <v>691</v>
      </c>
      <c r="S698" s="82">
        <f t="shared" si="271"/>
        <v>4.341681047261102</v>
      </c>
      <c r="T698" s="83">
        <f t="shared" si="267"/>
        <v>-6811.3768335226923</v>
      </c>
      <c r="U698" s="84">
        <f t="shared" si="268"/>
        <v>-19660.355562291068</v>
      </c>
      <c r="W698">
        <f t="shared" si="258"/>
        <v>177.61338873369158</v>
      </c>
      <c r="X698">
        <f t="shared" si="259"/>
        <v>-131390.32700332234</v>
      </c>
      <c r="Z698">
        <f t="shared" si="260"/>
        <v>1014.0506160715877</v>
      </c>
      <c r="AA698">
        <f t="shared" si="261"/>
        <v>-3393.0510810723936</v>
      </c>
      <c r="AC698">
        <f t="shared" si="254"/>
        <v>0.79501141224292149</v>
      </c>
      <c r="AD698">
        <f t="shared" si="255"/>
        <v>72.934375729186442</v>
      </c>
      <c r="AF698" s="50">
        <f t="shared" si="248"/>
        <v>3.7299372175645891</v>
      </c>
      <c r="AG698" s="59">
        <f t="shared" si="256"/>
        <v>26.134703656469213</v>
      </c>
      <c r="AI698" s="12">
        <f t="shared" si="249"/>
        <v>-1.239386191264813</v>
      </c>
      <c r="AJ698" s="62">
        <f t="shared" si="257"/>
        <v>8.684734685430092</v>
      </c>
      <c r="AL698" s="40">
        <f t="shared" si="250"/>
        <v>-1.6955396140568546</v>
      </c>
      <c r="AM698" s="65">
        <f t="shared" si="262"/>
        <v>38.114937387287135</v>
      </c>
      <c r="AO698">
        <f t="shared" si="251"/>
        <v>140297.71896241335</v>
      </c>
      <c r="AP698">
        <f t="shared" si="252"/>
        <v>142822.82959027114</v>
      </c>
      <c r="AQ698">
        <f t="shared" si="253"/>
        <v>116505.43292200369</v>
      </c>
    </row>
    <row r="699" spans="8:43" x14ac:dyDescent="0.3">
      <c r="H699" s="103">
        <v>692</v>
      </c>
      <c r="I699" s="48">
        <f t="shared" si="269"/>
        <v>4.3479642325682812</v>
      </c>
      <c r="J699" s="96">
        <f t="shared" si="263"/>
        <v>18217.940606433782</v>
      </c>
      <c r="K699" s="97">
        <f t="shared" si="264"/>
        <v>2828.3552877169268</v>
      </c>
      <c r="M699" s="92">
        <v>692</v>
      </c>
      <c r="N699" s="70">
        <f t="shared" si="270"/>
        <v>4.3479642325682812</v>
      </c>
      <c r="O699" s="71">
        <f t="shared" si="265"/>
        <v>-21247.441575496352</v>
      </c>
      <c r="P699" s="75">
        <f t="shared" si="266"/>
        <v>6729.8487014018483</v>
      </c>
      <c r="R699" s="89">
        <v>692</v>
      </c>
      <c r="S699" s="82">
        <f t="shared" si="271"/>
        <v>4.3479642325682812</v>
      </c>
      <c r="T699" s="83">
        <f t="shared" si="267"/>
        <v>-6782.0593935662191</v>
      </c>
      <c r="U699" s="84">
        <f t="shared" si="268"/>
        <v>-19671.644712283072</v>
      </c>
      <c r="W699">
        <f t="shared" si="258"/>
        <v>684.73807319601588</v>
      </c>
      <c r="X699">
        <f t="shared" si="259"/>
        <v>-133077.73574689237</v>
      </c>
      <c r="Z699">
        <f t="shared" si="260"/>
        <v>1014.4481217777092</v>
      </c>
      <c r="AA699">
        <f t="shared" si="261"/>
        <v>-3356.5838932078004</v>
      </c>
      <c r="AC699">
        <f t="shared" si="254"/>
        <v>0.50564443423394678</v>
      </c>
      <c r="AD699">
        <f t="shared" si="255"/>
        <v>71.072787655131521</v>
      </c>
      <c r="AF699" s="50">
        <f t="shared" si="248"/>
        <v>3.5134893718621272</v>
      </c>
      <c r="AG699" s="59">
        <f t="shared" si="256"/>
        <v>25.571404744024385</v>
      </c>
      <c r="AI699" s="12">
        <f t="shared" si="249"/>
        <v>-1.2252533775727168</v>
      </c>
      <c r="AJ699" s="62">
        <f t="shared" si="257"/>
        <v>8.4751606889576525</v>
      </c>
      <c r="AL699" s="40">
        <f t="shared" si="250"/>
        <v>-1.7825915600554634</v>
      </c>
      <c r="AM699" s="65">
        <f t="shared" si="262"/>
        <v>37.026222222149492</v>
      </c>
      <c r="AO699">
        <f t="shared" si="251"/>
        <v>141898.48177843253</v>
      </c>
      <c r="AP699">
        <f t="shared" si="252"/>
        <v>144565.19932409143</v>
      </c>
      <c r="AQ699">
        <f t="shared" si="253"/>
        <v>118214.49964396833</v>
      </c>
    </row>
    <row r="700" spans="8:43" x14ac:dyDescent="0.3">
      <c r="H700" s="102">
        <v>693</v>
      </c>
      <c r="I700" s="48">
        <f t="shared" si="269"/>
        <v>4.3542474178754604</v>
      </c>
      <c r="J700" s="96">
        <f t="shared" si="263"/>
        <v>18247.328399043738</v>
      </c>
      <c r="K700" s="97">
        <f t="shared" si="264"/>
        <v>2817.2505662590256</v>
      </c>
      <c r="M700" s="92">
        <v>693</v>
      </c>
      <c r="N700" s="70">
        <f t="shared" si="270"/>
        <v>4.3542474178754604</v>
      </c>
      <c r="O700" s="71">
        <f t="shared" si="265"/>
        <v>-21226.870120669384</v>
      </c>
      <c r="P700" s="75">
        <f t="shared" si="266"/>
        <v>6722.0753963813186</v>
      </c>
      <c r="R700" s="89">
        <v>693</v>
      </c>
      <c r="S700" s="82">
        <f t="shared" si="271"/>
        <v>4.3542474178754604</v>
      </c>
      <c r="T700" s="83">
        <f t="shared" si="267"/>
        <v>-6752.6716009562624</v>
      </c>
      <c r="U700" s="84">
        <f t="shared" si="268"/>
        <v>-19682.749433740973</v>
      </c>
      <c r="W700">
        <f t="shared" si="258"/>
        <v>1192.0253396391497</v>
      </c>
      <c r="X700">
        <f t="shared" si="259"/>
        <v>-134747.14359503938</v>
      </c>
      <c r="Z700">
        <f t="shared" si="260"/>
        <v>1014.7009439948262</v>
      </c>
      <c r="AA700">
        <f t="shared" si="261"/>
        <v>-3321.0474993802345</v>
      </c>
      <c r="AC700">
        <f t="shared" si="254"/>
        <v>0.23684135248980875</v>
      </c>
      <c r="AD700">
        <f t="shared" si="255"/>
        <v>69.297826796623369</v>
      </c>
      <c r="AF700" s="50">
        <f t="shared" si="248"/>
        <v>3.3095063147119057</v>
      </c>
      <c r="AG700" s="59">
        <f t="shared" si="256"/>
        <v>25.030224066054853</v>
      </c>
      <c r="AI700" s="12">
        <f t="shared" si="249"/>
        <v>-1.2115161192882988</v>
      </c>
      <c r="AJ700" s="62">
        <f t="shared" si="257"/>
        <v>8.2749758400069133</v>
      </c>
      <c r="AL700" s="40">
        <f t="shared" si="250"/>
        <v>-1.8611488429337981</v>
      </c>
      <c r="AM700" s="65">
        <f t="shared" si="262"/>
        <v>35.992626890561603</v>
      </c>
      <c r="AO700">
        <f t="shared" si="251"/>
        <v>143485.1552313776</v>
      </c>
      <c r="AP700">
        <f t="shared" si="252"/>
        <v>146290.25092916773</v>
      </c>
      <c r="AQ700">
        <f t="shared" si="253"/>
        <v>119907.12896645351</v>
      </c>
    </row>
    <row r="701" spans="8:43" x14ac:dyDescent="0.3">
      <c r="H701" s="103">
        <v>694</v>
      </c>
      <c r="I701" s="48">
        <f t="shared" si="269"/>
        <v>4.3605306031826396</v>
      </c>
      <c r="J701" s="96">
        <f t="shared" si="263"/>
        <v>18276.785384127445</v>
      </c>
      <c r="K701" s="97">
        <f t="shared" si="264"/>
        <v>2806.3307117306176</v>
      </c>
      <c r="M701" s="92">
        <v>694</v>
      </c>
      <c r="N701" s="70">
        <f t="shared" si="270"/>
        <v>4.3605306031826396</v>
      </c>
      <c r="O701" s="71">
        <f t="shared" si="265"/>
        <v>-21206.250231110789</v>
      </c>
      <c r="P701" s="75">
        <f t="shared" si="266"/>
        <v>6714.431498211432</v>
      </c>
      <c r="R701" s="89">
        <v>694</v>
      </c>
      <c r="S701" s="82">
        <f t="shared" si="271"/>
        <v>4.3605306031826396</v>
      </c>
      <c r="T701" s="83">
        <f t="shared" si="267"/>
        <v>-6723.2146158725545</v>
      </c>
      <c r="U701" s="84">
        <f t="shared" si="268"/>
        <v>-19693.669288269382</v>
      </c>
      <c r="W701">
        <f t="shared" si="258"/>
        <v>1699.4054168056239</v>
      </c>
      <c r="X701">
        <f t="shared" si="259"/>
        <v>-136399.00511637994</v>
      </c>
      <c r="Z701">
        <f t="shared" si="260"/>
        <v>1014.8193646710711</v>
      </c>
      <c r="AA701">
        <f t="shared" si="261"/>
        <v>-3286.3985859819227</v>
      </c>
      <c r="AC701">
        <f t="shared" si="254"/>
        <v>-1.3105858217991484E-2</v>
      </c>
      <c r="AD701">
        <f t="shared" si="255"/>
        <v>67.603805171263232</v>
      </c>
      <c r="AF701" s="50">
        <f t="shared" si="248"/>
        <v>3.1170932190475265</v>
      </c>
      <c r="AG701" s="59">
        <f t="shared" si="256"/>
        <v>24.509947534046695</v>
      </c>
      <c r="AI701" s="12">
        <f t="shared" si="249"/>
        <v>-1.1981567021666395</v>
      </c>
      <c r="AJ701" s="62">
        <f t="shared" si="257"/>
        <v>8.0835832043061018</v>
      </c>
      <c r="AL701" s="40">
        <f t="shared" si="250"/>
        <v>-1.9320423750988784</v>
      </c>
      <c r="AM701" s="65">
        <f t="shared" si="262"/>
        <v>35.010274432910435</v>
      </c>
      <c r="AO701">
        <f t="shared" si="251"/>
        <v>145058.04160949637</v>
      </c>
      <c r="AP701">
        <f t="shared" si="252"/>
        <v>147998.4219324947</v>
      </c>
      <c r="AQ701">
        <f t="shared" si="253"/>
        <v>121583.7179731956</v>
      </c>
    </row>
    <row r="702" spans="8:43" x14ac:dyDescent="0.3">
      <c r="H702" s="102">
        <v>695</v>
      </c>
      <c r="I702" s="48">
        <f t="shared" si="269"/>
        <v>4.3668137884898188</v>
      </c>
      <c r="J702" s="96">
        <f t="shared" si="263"/>
        <v>18306.310398773574</v>
      </c>
      <c r="K702" s="97">
        <f t="shared" si="264"/>
        <v>2795.5961552288618</v>
      </c>
      <c r="M702" s="92">
        <v>695</v>
      </c>
      <c r="N702" s="70">
        <f t="shared" si="270"/>
        <v>4.3668137884898188</v>
      </c>
      <c r="O702" s="71">
        <f t="shared" si="265"/>
        <v>-21185.5827208585</v>
      </c>
      <c r="P702" s="75">
        <f t="shared" si="266"/>
        <v>6706.9173086602041</v>
      </c>
      <c r="R702" s="89">
        <v>695</v>
      </c>
      <c r="S702" s="82">
        <f t="shared" si="271"/>
        <v>4.3668137884898188</v>
      </c>
      <c r="T702" s="83">
        <f t="shared" si="267"/>
        <v>-6693.6896012264278</v>
      </c>
      <c r="U702" s="84">
        <f t="shared" si="268"/>
        <v>-19704.403844771139</v>
      </c>
      <c r="W702">
        <f t="shared" si="258"/>
        <v>2206.813460908882</v>
      </c>
      <c r="X702">
        <f t="shared" si="259"/>
        <v>-138033.75393372448</v>
      </c>
      <c r="Z702">
        <f t="shared" si="260"/>
        <v>1014.812811741962</v>
      </c>
      <c r="AA702">
        <f t="shared" si="261"/>
        <v>-3252.5966833962912</v>
      </c>
      <c r="AC702">
        <f t="shared" si="254"/>
        <v>-0.24573689687504952</v>
      </c>
      <c r="AD702">
        <f t="shared" si="255"/>
        <v>65.985513407844138</v>
      </c>
      <c r="AF702" s="50">
        <f t="shared" si="248"/>
        <v>2.9354327477836555</v>
      </c>
      <c r="AG702" s="59">
        <f t="shared" si="256"/>
        <v>24.00944576545562</v>
      </c>
      <c r="AI702" s="12">
        <f t="shared" si="249"/>
        <v>-1.1851586072058413</v>
      </c>
      <c r="AJ702" s="62">
        <f t="shared" si="257"/>
        <v>7.9004346094221036</v>
      </c>
      <c r="AL702" s="40">
        <f t="shared" si="250"/>
        <v>-1.9960110374528637</v>
      </c>
      <c r="AM702" s="65">
        <f t="shared" si="262"/>
        <v>34.075633032966422</v>
      </c>
      <c r="AO702">
        <f t="shared" si="251"/>
        <v>146617.43082340775</v>
      </c>
      <c r="AP702">
        <f t="shared" si="252"/>
        <v>149690.12949355776</v>
      </c>
      <c r="AQ702">
        <f t="shared" si="253"/>
        <v>123244.64599845545</v>
      </c>
    </row>
    <row r="703" spans="8:43" x14ac:dyDescent="0.3">
      <c r="H703" s="103">
        <v>696</v>
      </c>
      <c r="I703" s="48">
        <f t="shared" si="269"/>
        <v>4.373096973796998</v>
      </c>
      <c r="J703" s="96">
        <f t="shared" si="263"/>
        <v>18335.902277385096</v>
      </c>
      <c r="K703" s="97">
        <f t="shared" si="264"/>
        <v>2785.0473205356675</v>
      </c>
      <c r="M703" s="92">
        <v>696</v>
      </c>
      <c r="N703" s="70">
        <f t="shared" si="270"/>
        <v>4.373096973796998</v>
      </c>
      <c r="O703" s="71">
        <f t="shared" si="265"/>
        <v>-21164.868405830435</v>
      </c>
      <c r="P703" s="75">
        <f t="shared" si="266"/>
        <v>6699.5331243749679</v>
      </c>
      <c r="R703" s="89">
        <v>696</v>
      </c>
      <c r="S703" s="82">
        <f t="shared" si="271"/>
        <v>4.373096973796998</v>
      </c>
      <c r="T703" s="83">
        <f t="shared" si="267"/>
        <v>-6664.0977226149062</v>
      </c>
      <c r="U703" s="84">
        <f t="shared" si="268"/>
        <v>-19714.952679464332</v>
      </c>
      <c r="W703">
        <f t="shared" si="258"/>
        <v>2714.1891496677536</v>
      </c>
      <c r="X703">
        <f t="shared" si="259"/>
        <v>-139651.80408624667</v>
      </c>
      <c r="Z703">
        <f t="shared" si="260"/>
        <v>1014.6899432935245</v>
      </c>
      <c r="AA703">
        <f t="shared" si="261"/>
        <v>-3219.603926692369</v>
      </c>
      <c r="AC703">
        <f t="shared" si="254"/>
        <v>-0.46244245806734008</v>
      </c>
      <c r="AD703">
        <f t="shared" si="255"/>
        <v>64.43817194342941</v>
      </c>
      <c r="AF703" s="50">
        <f t="shared" si="248"/>
        <v>2.7637772002840437</v>
      </c>
      <c r="AG703" s="59">
        <f t="shared" si="256"/>
        <v>23.527666977011719</v>
      </c>
      <c r="AI703" s="12">
        <f t="shared" si="249"/>
        <v>-1.1725063960414606</v>
      </c>
      <c r="AJ703" s="62">
        <f t="shared" si="257"/>
        <v>7.725025811578857</v>
      </c>
      <c r="AL703" s="40">
        <f t="shared" si="250"/>
        <v>-2.0537132623099232</v>
      </c>
      <c r="AM703" s="65">
        <f t="shared" si="262"/>
        <v>33.185479154838831</v>
      </c>
      <c r="AO703">
        <f t="shared" si="251"/>
        <v>148163.60113938438</v>
      </c>
      <c r="AP703">
        <f t="shared" si="252"/>
        <v>151365.771741815</v>
      </c>
      <c r="AQ703">
        <f t="shared" si="253"/>
        <v>124890.27574712482</v>
      </c>
    </row>
    <row r="704" spans="8:43" x14ac:dyDescent="0.3">
      <c r="H704" s="102">
        <v>697</v>
      </c>
      <c r="I704" s="48">
        <f t="shared" si="269"/>
        <v>4.3793801591041772</v>
      </c>
      <c r="J704" s="96">
        <f t="shared" si="263"/>
        <v>18365.559851725313</v>
      </c>
      <c r="K704" s="97">
        <f t="shared" si="264"/>
        <v>2774.6846241009671</v>
      </c>
      <c r="M704" s="92">
        <v>697</v>
      </c>
      <c r="N704" s="70">
        <f t="shared" si="270"/>
        <v>4.3793801591041772</v>
      </c>
      <c r="O704" s="71">
        <f t="shared" si="265"/>
        <v>-21144.108103792281</v>
      </c>
      <c r="P704" s="75">
        <f t="shared" si="266"/>
        <v>6692.2792368706769</v>
      </c>
      <c r="R704" s="89">
        <v>697</v>
      </c>
      <c r="S704" s="82">
        <f t="shared" si="271"/>
        <v>4.3793801591041772</v>
      </c>
      <c r="T704" s="83">
        <f t="shared" si="267"/>
        <v>-6634.4401482746871</v>
      </c>
      <c r="U704" s="84">
        <f t="shared" si="268"/>
        <v>-19725.315375899034</v>
      </c>
      <c r="W704">
        <f t="shared" si="258"/>
        <v>3221.4763160072571</v>
      </c>
      <c r="X704">
        <f t="shared" si="259"/>
        <v>-141253.55127809994</v>
      </c>
      <c r="Z704">
        <f t="shared" si="260"/>
        <v>1014.4587220644909</v>
      </c>
      <c r="AA704">
        <f t="shared" si="261"/>
        <v>-3187.3848407206542</v>
      </c>
      <c r="AC704">
        <f t="shared" si="254"/>
        <v>-0.66448102188647851</v>
      </c>
      <c r="AD704">
        <f t="shared" si="255"/>
        <v>62.95738803530228</v>
      </c>
      <c r="AF704" s="50">
        <f t="shared" si="248"/>
        <v>2.6014415684672083</v>
      </c>
      <c r="AG704" s="59">
        <f t="shared" si="256"/>
        <v>23.06363056966407</v>
      </c>
      <c r="AI704" s="12">
        <f t="shared" si="249"/>
        <v>-1.1601856107817381</v>
      </c>
      <c r="AJ704" s="62">
        <f t="shared" si="257"/>
        <v>7.5568922227190276</v>
      </c>
      <c r="AL704" s="40">
        <f t="shared" si="250"/>
        <v>-2.1057369795719487</v>
      </c>
      <c r="AM704" s="65">
        <f t="shared" si="262"/>
        <v>32.336865242919181</v>
      </c>
      <c r="AO704">
        <f t="shared" si="251"/>
        <v>149696.8198555354</v>
      </c>
      <c r="AP704">
        <f t="shared" si="252"/>
        <v>153025.72900179791</v>
      </c>
      <c r="AQ704">
        <f t="shared" si="253"/>
        <v>126520.95432435878</v>
      </c>
    </row>
    <row r="705" spans="8:43" x14ac:dyDescent="0.3">
      <c r="H705" s="103">
        <v>698</v>
      </c>
      <c r="I705" s="48">
        <f t="shared" si="269"/>
        <v>4.3856633444113564</v>
      </c>
      <c r="J705" s="96">
        <f t="shared" si="263"/>
        <v>18395.281950963978</v>
      </c>
      <c r="K705" s="97">
        <f t="shared" si="264"/>
        <v>2764.5084750262704</v>
      </c>
      <c r="M705" s="92">
        <v>698</v>
      </c>
      <c r="N705" s="70">
        <f t="shared" si="270"/>
        <v>4.3856633444113564</v>
      </c>
      <c r="O705" s="71">
        <f t="shared" si="265"/>
        <v>-21123.302634325217</v>
      </c>
      <c r="P705" s="75">
        <f t="shared" si="266"/>
        <v>6685.1559325183898</v>
      </c>
      <c r="R705" s="89">
        <v>698</v>
      </c>
      <c r="S705" s="82">
        <f t="shared" si="271"/>
        <v>4.3856633444113564</v>
      </c>
      <c r="T705" s="83">
        <f t="shared" si="267"/>
        <v>-6604.7180490360233</v>
      </c>
      <c r="U705" s="84">
        <f t="shared" si="268"/>
        <v>-19735.491524973731</v>
      </c>
      <c r="W705">
        <f t="shared" si="258"/>
        <v>3728.6226169117667</v>
      </c>
      <c r="X705">
        <f t="shared" si="259"/>
        <v>-142839.37402495588</v>
      </c>
      <c r="Z705">
        <f t="shared" si="260"/>
        <v>1014.1264815535476</v>
      </c>
      <c r="AA705">
        <f t="shared" si="261"/>
        <v>-3155.9061467030033</v>
      </c>
      <c r="AC705">
        <f t="shared" si="254"/>
        <v>-0.85299348421019339</v>
      </c>
      <c r="AD705">
        <f t="shared" si="255"/>
        <v>61.539117798709611</v>
      </c>
      <c r="AF705" s="50">
        <f t="shared" si="248"/>
        <v>2.4477973843284073</v>
      </c>
      <c r="AG705" s="59">
        <f t="shared" si="256"/>
        <v>22.616421329047458</v>
      </c>
      <c r="AI705" s="12">
        <f t="shared" si="249"/>
        <v>-1.1481826860761015</v>
      </c>
      <c r="AJ705" s="62">
        <f t="shared" si="257"/>
        <v>7.3956051237921843</v>
      </c>
      <c r="AL705" s="40">
        <f t="shared" si="250"/>
        <v>-2.1526081824624992</v>
      </c>
      <c r="AM705" s="65">
        <f t="shared" si="262"/>
        <v>31.527091345869973</v>
      </c>
      <c r="AO705">
        <f t="shared" si="251"/>
        <v>151217.34392641095</v>
      </c>
      <c r="AP705">
        <f t="shared" si="252"/>
        <v>154670.36491725291</v>
      </c>
      <c r="AQ705">
        <f t="shared" si="253"/>
        <v>128137.01418357238</v>
      </c>
    </row>
    <row r="706" spans="8:43" x14ac:dyDescent="0.3">
      <c r="H706" s="102">
        <v>699</v>
      </c>
      <c r="I706" s="48">
        <f t="shared" si="269"/>
        <v>4.3919465297185356</v>
      </c>
      <c r="J706" s="96">
        <f t="shared" si="263"/>
        <v>18425.0674017235</v>
      </c>
      <c r="K706" s="97">
        <f t="shared" si="264"/>
        <v>2754.5192750485194</v>
      </c>
      <c r="M706" s="92">
        <v>699</v>
      </c>
      <c r="N706" s="70">
        <f t="shared" si="270"/>
        <v>4.3919465297185356</v>
      </c>
      <c r="O706" s="71">
        <f t="shared" si="265"/>
        <v>-21102.45281879355</v>
      </c>
      <c r="P706" s="75">
        <f t="shared" si="266"/>
        <v>6678.163492533964</v>
      </c>
      <c r="R706" s="89">
        <v>699</v>
      </c>
      <c r="S706" s="82">
        <f t="shared" si="271"/>
        <v>4.3919465297185356</v>
      </c>
      <c r="T706" s="83">
        <f t="shared" si="267"/>
        <v>-6574.9325982765022</v>
      </c>
      <c r="U706" s="84">
        <f t="shared" si="268"/>
        <v>-19745.480724951482</v>
      </c>
      <c r="W706">
        <f t="shared" si="258"/>
        <v>4235.5792335030146</v>
      </c>
      <c r="X706">
        <f t="shared" si="259"/>
        <v>-144409.63470858254</v>
      </c>
      <c r="Z706">
        <f t="shared" si="260"/>
        <v>1013.6999848114425</v>
      </c>
      <c r="AA706">
        <f t="shared" si="261"/>
        <v>-3125.1365878036486</v>
      </c>
      <c r="AC706">
        <f t="shared" si="254"/>
        <v>-1.0290159391013802</v>
      </c>
      <c r="AD706">
        <f t="shared" si="255"/>
        <v>60.179632600992178</v>
      </c>
      <c r="AF706" s="50">
        <f t="shared" si="248"/>
        <v>2.3022672576518879</v>
      </c>
      <c r="AG706" s="59">
        <f t="shared" si="256"/>
        <v>22.185184174650992</v>
      </c>
      <c r="AI706" s="12">
        <f t="shared" si="249"/>
        <v>-1.1364848715958005</v>
      </c>
      <c r="AJ706" s="62">
        <f t="shared" si="257"/>
        <v>7.240768301190438</v>
      </c>
      <c r="AL706" s="40">
        <f t="shared" si="250"/>
        <v>-2.1947983251574676</v>
      </c>
      <c r="AM706" s="65">
        <f t="shared" si="262"/>
        <v>30.753680125150748</v>
      </c>
      <c r="AO706">
        <f t="shared" si="251"/>
        <v>152725.42054091109</v>
      </c>
      <c r="AP706">
        <f t="shared" si="252"/>
        <v>156300.02748439074</v>
      </c>
      <c r="AQ706">
        <f t="shared" si="253"/>
        <v>129738.77400063207</v>
      </c>
    </row>
    <row r="707" spans="8:43" x14ac:dyDescent="0.3">
      <c r="H707" s="103">
        <v>700</v>
      </c>
      <c r="I707" s="48">
        <f t="shared" si="269"/>
        <v>4.3982297150257148</v>
      </c>
      <c r="J707" s="96">
        <f t="shared" si="263"/>
        <v>18454.915028125284</v>
      </c>
      <c r="K707" s="97">
        <f t="shared" si="264"/>
        <v>2744.7174185242256</v>
      </c>
      <c r="M707" s="92">
        <v>700</v>
      </c>
      <c r="N707" s="70">
        <f t="shared" si="270"/>
        <v>4.3982297150257148</v>
      </c>
      <c r="O707" s="71">
        <f t="shared" si="265"/>
        <v>-21081.559480312302</v>
      </c>
      <c r="P707" s="75">
        <f t="shared" si="266"/>
        <v>6671.3021929669576</v>
      </c>
      <c r="R707" s="89">
        <v>700</v>
      </c>
      <c r="S707" s="82">
        <f t="shared" si="271"/>
        <v>4.3982297150257148</v>
      </c>
      <c r="T707" s="83">
        <f t="shared" si="267"/>
        <v>-6545.0849718747168</v>
      </c>
      <c r="U707" s="84">
        <f t="shared" si="268"/>
        <v>-19755.282581475774</v>
      </c>
      <c r="W707">
        <f t="shared" si="258"/>
        <v>4742.3005989163485</v>
      </c>
      <c r="X707">
        <f t="shared" si="259"/>
        <v>-145964.68054840923</v>
      </c>
      <c r="Z707">
        <f t="shared" si="260"/>
        <v>1013.1854768418918</v>
      </c>
      <c r="AA707">
        <f t="shared" si="261"/>
        <v>-3095.0467715031523</v>
      </c>
      <c r="AC707">
        <f t="shared" si="254"/>
        <v>-1.1934908752720592</v>
      </c>
      <c r="AD707">
        <f t="shared" si="255"/>
        <v>58.875489242326296</v>
      </c>
      <c r="AF707" s="50">
        <f t="shared" si="248"/>
        <v>2.1643200170101373</v>
      </c>
      <c r="AG707" s="59">
        <f t="shared" si="256"/>
        <v>21.769119398917915</v>
      </c>
      <c r="AI707" s="12">
        <f t="shared" si="249"/>
        <v>-1.12508016341676</v>
      </c>
      <c r="AJ707" s="62">
        <f t="shared" si="257"/>
        <v>7.092015052405122</v>
      </c>
      <c r="AL707" s="40">
        <f t="shared" si="250"/>
        <v>-2.2327307288654366</v>
      </c>
      <c r="AM707" s="65">
        <f t="shared" si="262"/>
        <v>30.014354791003257</v>
      </c>
      <c r="AO707">
        <f t="shared" si="251"/>
        <v>154221.28765782993</v>
      </c>
      <c r="AP707">
        <f t="shared" si="252"/>
        <v>157915.05000314084</v>
      </c>
      <c r="AQ707">
        <f t="shared" si="253"/>
        <v>131326.53948119751</v>
      </c>
    </row>
    <row r="708" spans="8:43" x14ac:dyDescent="0.3">
      <c r="H708" s="102">
        <v>701</v>
      </c>
      <c r="I708" s="48">
        <f t="shared" si="269"/>
        <v>4.404512900332894</v>
      </c>
      <c r="J708" s="96">
        <f t="shared" si="263"/>
        <v>18484.823651836148</v>
      </c>
      <c r="K708" s="97">
        <f t="shared" si="264"/>
        <v>2735.1032924138999</v>
      </c>
      <c r="M708" s="92">
        <v>701</v>
      </c>
      <c r="N708" s="70">
        <f t="shared" si="270"/>
        <v>4.404512900332894</v>
      </c>
      <c r="O708" s="71">
        <f t="shared" si="265"/>
        <v>-21060.623443714696</v>
      </c>
      <c r="P708" s="75">
        <f t="shared" si="266"/>
        <v>6664.5723046897301</v>
      </c>
      <c r="R708" s="89">
        <v>701</v>
      </c>
      <c r="S708" s="82">
        <f t="shared" si="271"/>
        <v>4.404512900332894</v>
      </c>
      <c r="T708" s="83">
        <f t="shared" si="267"/>
        <v>-6515.1763481638518</v>
      </c>
      <c r="U708" s="84">
        <f t="shared" si="268"/>
        <v>-19764.8967075861</v>
      </c>
      <c r="W708">
        <f t="shared" si="258"/>
        <v>5248.7441509778855</v>
      </c>
      <c r="X708">
        <f t="shared" si="259"/>
        <v>-147504.84449800552</v>
      </c>
      <c r="Z708">
        <f t="shared" si="260"/>
        <v>1012.5887314042558</v>
      </c>
      <c r="AA708">
        <f t="shared" si="261"/>
        <v>-3065.6090268819889</v>
      </c>
      <c r="AC708">
        <f t="shared" si="254"/>
        <v>-1.3472770074653477</v>
      </c>
      <c r="AD708">
        <f t="shared" si="255"/>
        <v>57.623503436655568</v>
      </c>
      <c r="AF708" s="50">
        <f t="shared" ref="AF708:AF771" si="272">$D$25*($D$21-W708)/(AO708^2+$D$26^2)^(3/2)</f>
        <v>2.0334663792534218</v>
      </c>
      <c r="AG708" s="59">
        <f t="shared" si="256"/>
        <v>21.367478344495929</v>
      </c>
      <c r="AI708" s="12">
        <f t="shared" ref="AI708:AI771" si="273">$D$34*($D$30-W708)/(AP708^2+($D$35)^2)^(3/2)</f>
        <v>-1.113957243047474</v>
      </c>
      <c r="AJ708" s="62">
        <f t="shared" si="257"/>
        <v>6.9490055146692891</v>
      </c>
      <c r="AL708" s="40">
        <f t="shared" ref="AL708:AL771" si="274">$D$43*($D$39-W708)/(AQ708^2+$D$44^2)^(3/2)</f>
        <v>-2.2667861436712955</v>
      </c>
      <c r="AM708" s="65">
        <f t="shared" si="262"/>
        <v>29.307019577490347</v>
      </c>
      <c r="AO708">
        <f t="shared" ref="AO708:AO771" si="275">SQRT(($D$21-W708)^2+($E$21-X708)^2)</f>
        <v>155705.17450288602</v>
      </c>
      <c r="AP708">
        <f t="shared" ref="AP708:AP771" si="276">SQRT(($D$30-W708)^2+($E$30-X708)^2)</f>
        <v>159515.75195428959</v>
      </c>
      <c r="AQ708">
        <f t="shared" ref="AQ708:AQ771" si="277">SQRT(($D$39-W708)^2+($E$39-X708)^2)</f>
        <v>132900.6041074036</v>
      </c>
    </row>
    <row r="709" spans="8:43" x14ac:dyDescent="0.3">
      <c r="H709" s="103">
        <v>702</v>
      </c>
      <c r="I709" s="48">
        <f t="shared" si="269"/>
        <v>4.4107960856400732</v>
      </c>
      <c r="J709" s="96">
        <f t="shared" si="263"/>
        <v>18514.792092114843</v>
      </c>
      <c r="K709" s="97">
        <f t="shared" si="264"/>
        <v>2725.6772762667806</v>
      </c>
      <c r="M709" s="92">
        <v>702</v>
      </c>
      <c r="N709" s="70">
        <f t="shared" si="270"/>
        <v>4.4107960856400732</v>
      </c>
      <c r="O709" s="71">
        <f t="shared" si="265"/>
        <v>-21039.645535519612</v>
      </c>
      <c r="P709" s="75">
        <f t="shared" si="266"/>
        <v>6657.9740933867461</v>
      </c>
      <c r="R709" s="89">
        <v>702</v>
      </c>
      <c r="S709" s="82">
        <f t="shared" si="271"/>
        <v>4.4107960856400732</v>
      </c>
      <c r="T709" s="83">
        <f t="shared" si="267"/>
        <v>-6485.2079078851584</v>
      </c>
      <c r="U709" s="84">
        <f t="shared" si="268"/>
        <v>-19774.322723733218</v>
      </c>
      <c r="W709">
        <f t="shared" si="258"/>
        <v>5754.8701070540801</v>
      </c>
      <c r="X709">
        <f t="shared" si="259"/>
        <v>-149030.44607351694</v>
      </c>
      <c r="Z709">
        <f t="shared" si="260"/>
        <v>1011.9150929005231</v>
      </c>
      <c r="AA709">
        <f t="shared" si="261"/>
        <v>-3036.7972751636612</v>
      </c>
      <c r="AC709">
        <f t="shared" ref="AC709:AC772" si="278">AF709+AI709+AL709</f>
        <v>-1.4911579295639059</v>
      </c>
      <c r="AD709">
        <f t="shared" ref="AD709:AD772" si="279">AG709+AJ709+AM709</f>
        <v>56.420726176261695</v>
      </c>
      <c r="AF709" s="50">
        <f t="shared" si="272"/>
        <v>1.9092550829549986</v>
      </c>
      <c r="AG709" s="59">
        <f t="shared" ref="AG709:AG772" si="280">$D$25*($E$21-X709)/(AO709^2+$D$26^2)^(3/2)</f>
        <v>20.979559473941126</v>
      </c>
      <c r="AI709" s="12">
        <f t="shared" si="273"/>
        <v>-1.1031054230501831</v>
      </c>
      <c r="AJ709" s="62">
        <f t="shared" ref="AJ709:AJ772" si="281">$D$34*($E$30-X709)/(AP709^2+$D$35^2)^(3/2)</f>
        <v>6.8114242768297988</v>
      </c>
      <c r="AL709" s="40">
        <f t="shared" si="274"/>
        <v>-2.2973075894687214</v>
      </c>
      <c r="AM709" s="65">
        <f t="shared" si="262"/>
        <v>28.629742425490768</v>
      </c>
      <c r="AO709">
        <f t="shared" si="275"/>
        <v>157177.30203067203</v>
      </c>
      <c r="AP709">
        <f t="shared" si="276"/>
        <v>161102.43980949826</v>
      </c>
      <c r="AQ709">
        <f t="shared" si="277"/>
        <v>134461.24982940452</v>
      </c>
    </row>
    <row r="710" spans="8:43" x14ac:dyDescent="0.3">
      <c r="H710" s="102">
        <v>703</v>
      </c>
      <c r="I710" s="48">
        <f t="shared" si="269"/>
        <v>4.4170792709472524</v>
      </c>
      <c r="J710" s="96">
        <f t="shared" si="263"/>
        <v>18544.819165858655</v>
      </c>
      <c r="K710" s="97">
        <f t="shared" si="264"/>
        <v>2716.4397422058428</v>
      </c>
      <c r="M710" s="92">
        <v>703</v>
      </c>
      <c r="N710" s="70">
        <f t="shared" si="270"/>
        <v>4.4170792709472524</v>
      </c>
      <c r="O710" s="71">
        <f t="shared" si="265"/>
        <v>-21018.626583898942</v>
      </c>
      <c r="P710" s="75">
        <f t="shared" si="266"/>
        <v>6651.5078195440901</v>
      </c>
      <c r="R710" s="89">
        <v>703</v>
      </c>
      <c r="S710" s="82">
        <f t="shared" si="271"/>
        <v>4.4170792709472524</v>
      </c>
      <c r="T710" s="83">
        <f t="shared" si="267"/>
        <v>-6455.1808341413443</v>
      </c>
      <c r="U710" s="84">
        <f t="shared" si="268"/>
        <v>-19783.560257794157</v>
      </c>
      <c r="W710">
        <f t="shared" ref="W710:W773" si="282">W709+Z709*$D$8+AC709*$D$8^2/2</f>
        <v>6260.6412587631457</v>
      </c>
      <c r="X710">
        <f t="shared" ref="X710:X773" si="283">X709+AA709*$D$8+AD709*$D$8^2/2</f>
        <v>-150541.79212032672</v>
      </c>
      <c r="Z710">
        <f t="shared" ref="Z710:Z773" si="284">Z709+AC709*$D$8</f>
        <v>1011.1695139357411</v>
      </c>
      <c r="AA710">
        <f t="shared" ref="AA710:AA773" si="285">AA709+AD709*$D$8</f>
        <v>-3008.5869120755306</v>
      </c>
      <c r="AC710">
        <f t="shared" si="278"/>
        <v>-1.6258497479341971</v>
      </c>
      <c r="AD710">
        <f t="shared" si="279"/>
        <v>55.264422622272335</v>
      </c>
      <c r="AF710" s="50">
        <f t="shared" si="272"/>
        <v>1.7912694299990541</v>
      </c>
      <c r="AG710" s="59">
        <f t="shared" si="280"/>
        <v>20.604704791478618</v>
      </c>
      <c r="AI710" s="12">
        <f t="shared" si="273"/>
        <v>-1.0925145983719373</v>
      </c>
      <c r="AJ710" s="62">
        <f t="shared" si="281"/>
        <v>6.6789782401722935</v>
      </c>
      <c r="AL710" s="40">
        <f t="shared" si="274"/>
        <v>-2.3246045795613139</v>
      </c>
      <c r="AM710" s="65">
        <f t="shared" ref="AM710:AM773" si="286">$D$43*($E$39-X710)/(AQ710^2+$D$44^2)^(3/2)</f>
        <v>27.980739590621429</v>
      </c>
      <c r="AO710">
        <f t="shared" si="275"/>
        <v>158637.88335459147</v>
      </c>
      <c r="AP710">
        <f t="shared" si="276"/>
        <v>162675.4077804253</v>
      </c>
      <c r="AQ710">
        <f t="shared" si="277"/>
        <v>136008.74770671342</v>
      </c>
    </row>
    <row r="711" spans="8:43" x14ac:dyDescent="0.3">
      <c r="H711" s="103">
        <v>704</v>
      </c>
      <c r="I711" s="48">
        <f t="shared" si="269"/>
        <v>4.4233624562544316</v>
      </c>
      <c r="J711" s="96">
        <f t="shared" si="263"/>
        <v>18574.903687650134</v>
      </c>
      <c r="K711" s="97">
        <f t="shared" si="264"/>
        <v>2707.3910549131169</v>
      </c>
      <c r="M711" s="92">
        <v>704</v>
      </c>
      <c r="N711" s="70">
        <f t="shared" si="270"/>
        <v>4.4233624562544316</v>
      </c>
      <c r="O711" s="71">
        <f t="shared" si="265"/>
        <v>-20997.567418644907</v>
      </c>
      <c r="P711" s="75">
        <f t="shared" si="266"/>
        <v>6645.1737384391818</v>
      </c>
      <c r="R711" s="89">
        <v>704</v>
      </c>
      <c r="S711" s="82">
        <f t="shared" si="271"/>
        <v>4.4233624562544316</v>
      </c>
      <c r="T711" s="83">
        <f t="shared" si="267"/>
        <v>-6425.0963123498677</v>
      </c>
      <c r="U711" s="84">
        <f t="shared" si="268"/>
        <v>-19792.608945086882</v>
      </c>
      <c r="W711">
        <f t="shared" si="282"/>
        <v>6766.0227845125246</v>
      </c>
      <c r="X711">
        <f t="shared" si="283"/>
        <v>-152039.17752353669</v>
      </c>
      <c r="Z711">
        <f t="shared" si="284"/>
        <v>1010.356589061774</v>
      </c>
      <c r="AA711">
        <f t="shared" si="285"/>
        <v>-2980.9547007643946</v>
      </c>
      <c r="AC711">
        <f t="shared" si="278"/>
        <v>-1.7520078299069777</v>
      </c>
      <c r="AD711">
        <f t="shared" si="279"/>
        <v>54.152053213054032</v>
      </c>
      <c r="AF711" s="50">
        <f t="shared" si="272"/>
        <v>1.6791241869300062</v>
      </c>
      <c r="AG711" s="59">
        <f t="shared" si="280"/>
        <v>20.242296581045071</v>
      </c>
      <c r="AI711" s="12">
        <f t="shared" si="273"/>
        <v>-1.0821752026404836</v>
      </c>
      <c r="AJ711" s="62">
        <f t="shared" si="281"/>
        <v>6.5513946985689335</v>
      </c>
      <c r="AL711" s="40">
        <f t="shared" si="274"/>
        <v>-2.3489568141965003</v>
      </c>
      <c r="AM711" s="65">
        <f t="shared" si="286"/>
        <v>27.358361933440023</v>
      </c>
      <c r="AO711">
        <f t="shared" si="275"/>
        <v>160087.12414752971</v>
      </c>
      <c r="AP711">
        <f t="shared" si="276"/>
        <v>164234.93851250189</v>
      </c>
      <c r="AQ711">
        <f t="shared" si="277"/>
        <v>137543.35850375719</v>
      </c>
    </row>
    <row r="712" spans="8:43" x14ac:dyDescent="0.3">
      <c r="H712" s="102">
        <v>705</v>
      </c>
      <c r="I712" s="48">
        <f t="shared" si="269"/>
        <v>4.4296456415616108</v>
      </c>
      <c r="J712" s="96">
        <f t="shared" ref="J712:J775" si="287">COS(I712)*$D$22+$D$21</f>
        <v>18605.044469803866</v>
      </c>
      <c r="K712" s="97">
        <f t="shared" ref="K712:K775" si="288">SIN(I712)*$D$22+$E$21</f>
        <v>2698.5315716152818</v>
      </c>
      <c r="M712" s="92">
        <v>705</v>
      </c>
      <c r="N712" s="70">
        <f t="shared" si="270"/>
        <v>4.4296456415616108</v>
      </c>
      <c r="O712" s="71">
        <f t="shared" ref="O712:O775" si="289">COS(N712)*$D$31+$D$30</f>
        <v>-20976.468871137295</v>
      </c>
      <c r="P712" s="75">
        <f t="shared" ref="P712:P775" si="290">SIN(N712)*$D$31+$E$30</f>
        <v>6638.9721001306971</v>
      </c>
      <c r="R712" s="89">
        <v>705</v>
      </c>
      <c r="S712" s="82">
        <f t="shared" si="271"/>
        <v>4.4296456415616108</v>
      </c>
      <c r="T712" s="83">
        <f t="shared" ref="T712:T775" si="291">COS(S712)*$E$40+$D$39</f>
        <v>-6394.9555301961354</v>
      </c>
      <c r="U712" s="84">
        <f t="shared" ref="U712:U775" si="292">SIN(S712)*$E$40+$E$39</f>
        <v>-19801.468428384716</v>
      </c>
      <c r="W712">
        <f t="shared" si="282"/>
        <v>7270.9820780646733</v>
      </c>
      <c r="X712">
        <f t="shared" si="283"/>
        <v>-153522.88586726726</v>
      </c>
      <c r="Z712">
        <f t="shared" si="284"/>
        <v>1009.4805851468205</v>
      </c>
      <c r="AA712">
        <f t="shared" si="285"/>
        <v>-2953.8786741578674</v>
      </c>
      <c r="AC712">
        <f t="shared" si="278"/>
        <v>-1.8702327825342835</v>
      </c>
      <c r="AD712">
        <f t="shared" si="279"/>
        <v>53.081256724506517</v>
      </c>
      <c r="AF712" s="50">
        <f t="shared" si="272"/>
        <v>1.5724628040313584</v>
      </c>
      <c r="AG712" s="59">
        <f t="shared" si="280"/>
        <v>19.891754428889001</v>
      </c>
      <c r="AI712" s="12">
        <f t="shared" si="273"/>
        <v>-1.0720781687935497</v>
      </c>
      <c r="AJ712" s="62">
        <f t="shared" si="281"/>
        <v>6.4284196122671364</v>
      </c>
      <c r="AL712" s="40">
        <f t="shared" si="274"/>
        <v>-2.3706174177720922</v>
      </c>
      <c r="AM712" s="65">
        <f t="shared" si="286"/>
        <v>26.761082683350381</v>
      </c>
      <c r="AO712">
        <f t="shared" si="275"/>
        <v>161525.22301572573</v>
      </c>
      <c r="AP712">
        <f t="shared" si="276"/>
        <v>165781.30372831988</v>
      </c>
      <c r="AQ712">
        <f t="shared" si="277"/>
        <v>139065.33324360941</v>
      </c>
    </row>
    <row r="713" spans="8:43" x14ac:dyDescent="0.3">
      <c r="H713" s="103">
        <v>706</v>
      </c>
      <c r="I713" s="48">
        <f t="shared" ref="I713:I776" si="293">I712+$I$3</f>
        <v>4.43592882686879</v>
      </c>
      <c r="J713" s="96">
        <f t="shared" si="287"/>
        <v>18635.240322413381</v>
      </c>
      <c r="K713" s="97">
        <f t="shared" si="288"/>
        <v>2689.861642069568</v>
      </c>
      <c r="M713" s="92">
        <v>706</v>
      </c>
      <c r="N713" s="70">
        <f t="shared" ref="N713:N776" si="294">N712+$I$3</f>
        <v>4.43592882686879</v>
      </c>
      <c r="O713" s="71">
        <f t="shared" si="289"/>
        <v>-20955.331774310631</v>
      </c>
      <c r="P713" s="75">
        <f t="shared" si="290"/>
        <v>6632.9031494486971</v>
      </c>
      <c r="R713" s="89">
        <v>706</v>
      </c>
      <c r="S713" s="82">
        <f t="shared" ref="S713:S776" si="295">S712+$I$3</f>
        <v>4.43592882686879</v>
      </c>
      <c r="T713" s="83">
        <f t="shared" si="291"/>
        <v>-6364.7596775866168</v>
      </c>
      <c r="U713" s="84">
        <f t="shared" si="292"/>
        <v>-19810.138357930431</v>
      </c>
      <c r="W713">
        <f t="shared" si="282"/>
        <v>7775.4885915402665</v>
      </c>
      <c r="X713">
        <f t="shared" si="283"/>
        <v>-154993.19004725566</v>
      </c>
      <c r="Z713">
        <f t="shared" si="284"/>
        <v>1008.5454687555534</v>
      </c>
      <c r="AA713">
        <f t="shared" si="285"/>
        <v>-2927.3380457956141</v>
      </c>
      <c r="AC713">
        <f t="shared" si="278"/>
        <v>-1.9810757601729436</v>
      </c>
      <c r="AD713">
        <f t="shared" si="279"/>
        <v>52.049835052000098</v>
      </c>
      <c r="AF713" s="50">
        <f t="shared" si="272"/>
        <v>1.470954915539102</v>
      </c>
      <c r="AG713" s="59">
        <f t="shared" si="280"/>
        <v>19.552532502544924</v>
      </c>
      <c r="AI713" s="12">
        <f t="shared" si="273"/>
        <v>-1.0622148935048648</v>
      </c>
      <c r="AJ713" s="62">
        <f t="shared" si="281"/>
        <v>6.3098160530091612</v>
      </c>
      <c r="AL713" s="40">
        <f t="shared" si="274"/>
        <v>-2.3898157822071808</v>
      </c>
      <c r="AM713" s="65">
        <f t="shared" si="286"/>
        <v>26.187486496446013</v>
      </c>
      <c r="AO713">
        <f t="shared" si="275"/>
        <v>162952.37184806212</v>
      </c>
      <c r="AP713">
        <f t="shared" si="276"/>
        <v>167314.76482507039</v>
      </c>
      <c r="AQ713">
        <f t="shared" si="277"/>
        <v>140574.91372346497</v>
      </c>
    </row>
    <row r="714" spans="8:43" x14ac:dyDescent="0.3">
      <c r="H714" s="102">
        <v>707</v>
      </c>
      <c r="I714" s="48">
        <f t="shared" si="293"/>
        <v>4.4422120121759692</v>
      </c>
      <c r="J714" s="96">
        <f t="shared" si="287"/>
        <v>18665.490053398131</v>
      </c>
      <c r="K714" s="97">
        <f t="shared" si="288"/>
        <v>2681.3816085499493</v>
      </c>
      <c r="M714" s="92">
        <v>707</v>
      </c>
      <c r="N714" s="70">
        <f t="shared" si="294"/>
        <v>4.4422120121759692</v>
      </c>
      <c r="O714" s="71">
        <f t="shared" si="289"/>
        <v>-20934.15696262131</v>
      </c>
      <c r="P714" s="75">
        <f t="shared" si="290"/>
        <v>6626.9671259849638</v>
      </c>
      <c r="R714" s="89">
        <v>707</v>
      </c>
      <c r="S714" s="82">
        <f t="shared" si="295"/>
        <v>4.4422120121759692</v>
      </c>
      <c r="T714" s="83">
        <f t="shared" si="291"/>
        <v>-6334.5099466018701</v>
      </c>
      <c r="U714" s="84">
        <f t="shared" si="292"/>
        <v>-19818.618391450051</v>
      </c>
      <c r="W714">
        <f t="shared" si="282"/>
        <v>8279.5136914480227</v>
      </c>
      <c r="X714">
        <f t="shared" si="283"/>
        <v>-156450.35284077196</v>
      </c>
      <c r="Z714">
        <f t="shared" si="284"/>
        <v>1007.554930875467</v>
      </c>
      <c r="AA714">
        <f t="shared" si="285"/>
        <v>-2901.313128269614</v>
      </c>
      <c r="AC714">
        <f t="shared" si="278"/>
        <v>-2.0850431854704228</v>
      </c>
      <c r="AD714">
        <f t="shared" si="279"/>
        <v>51.05573951412434</v>
      </c>
      <c r="AF714" s="50">
        <f t="shared" si="272"/>
        <v>1.3742940890622104</v>
      </c>
      <c r="AG714" s="59">
        <f t="shared" si="280"/>
        <v>19.224117061109695</v>
      </c>
      <c r="AI714" s="12">
        <f t="shared" si="273"/>
        <v>-1.0525772049484849</v>
      </c>
      <c r="AJ714" s="62">
        <f t="shared" si="281"/>
        <v>6.195362801051683</v>
      </c>
      <c r="AL714" s="40">
        <f t="shared" si="274"/>
        <v>-2.406760069584148</v>
      </c>
      <c r="AM714" s="65">
        <f t="shared" si="286"/>
        <v>25.636259651962959</v>
      </c>
      <c r="AO714">
        <f t="shared" si="275"/>
        <v>164368.75614277361</v>
      </c>
      <c r="AP714">
        <f t="shared" si="276"/>
        <v>168835.57343001588</v>
      </c>
      <c r="AQ714">
        <f t="shared" si="277"/>
        <v>142072.3329950636</v>
      </c>
    </row>
    <row r="715" spans="8:43" x14ac:dyDescent="0.3">
      <c r="H715" s="103">
        <v>708</v>
      </c>
      <c r="I715" s="48">
        <f t="shared" si="293"/>
        <v>4.4484951974831484</v>
      </c>
      <c r="J715" s="96">
        <f t="shared" si="287"/>
        <v>18695.79246855052</v>
      </c>
      <c r="K715" s="97">
        <f t="shared" si="288"/>
        <v>2673.0918058336292</v>
      </c>
      <c r="M715" s="92">
        <v>708</v>
      </c>
      <c r="N715" s="70">
        <f t="shared" si="294"/>
        <v>4.4484951974831484</v>
      </c>
      <c r="O715" s="71">
        <f t="shared" si="289"/>
        <v>-20912.945272014636</v>
      </c>
      <c r="P715" s="75">
        <f t="shared" si="290"/>
        <v>6621.1642640835398</v>
      </c>
      <c r="R715" s="89">
        <v>708</v>
      </c>
      <c r="S715" s="82">
        <f t="shared" si="295"/>
        <v>4.4484951974831484</v>
      </c>
      <c r="T715" s="83">
        <f t="shared" si="291"/>
        <v>-6304.2075314494796</v>
      </c>
      <c r="U715" s="84">
        <f t="shared" si="292"/>
        <v>-19826.908194166372</v>
      </c>
      <c r="W715">
        <f t="shared" si="282"/>
        <v>8783.0305264875733</v>
      </c>
      <c r="X715">
        <f t="shared" si="283"/>
        <v>-157894.62743746751</v>
      </c>
      <c r="Z715">
        <f t="shared" si="284"/>
        <v>1006.5124092827318</v>
      </c>
      <c r="AA715">
        <f t="shared" si="285"/>
        <v>-2875.785258512552</v>
      </c>
      <c r="AC715">
        <f t="shared" si="278"/>
        <v>-2.1826009565254259</v>
      </c>
      <c r="AD715">
        <f t="shared" si="279"/>
        <v>50.097058504406149</v>
      </c>
      <c r="AF715" s="50">
        <f t="shared" si="272"/>
        <v>1.2821957962981729</v>
      </c>
      <c r="AG715" s="59">
        <f t="shared" si="280"/>
        <v>18.906024174479391</v>
      </c>
      <c r="AI715" s="12">
        <f t="shared" si="273"/>
        <v>-1.0431573335087447</v>
      </c>
      <c r="AJ715" s="62">
        <f t="shared" si="281"/>
        <v>6.0848530771261133</v>
      </c>
      <c r="AL715" s="40">
        <f t="shared" si="274"/>
        <v>-2.4216394193148543</v>
      </c>
      <c r="AM715" s="65">
        <f t="shared" si="286"/>
        <v>25.106181252800646</v>
      </c>
      <c r="AO715">
        <f t="shared" si="275"/>
        <v>165774.55531337851</v>
      </c>
      <c r="AP715">
        <f t="shared" si="276"/>
        <v>170343.97191757252</v>
      </c>
      <c r="AQ715">
        <f t="shared" si="277"/>
        <v>143557.81581295645</v>
      </c>
    </row>
    <row r="716" spans="8:43" x14ac:dyDescent="0.3">
      <c r="H716" s="102">
        <v>709</v>
      </c>
      <c r="I716" s="48">
        <f t="shared" si="293"/>
        <v>4.4547783827903276</v>
      </c>
      <c r="J716" s="96">
        <f t="shared" si="287"/>
        <v>18726.146371583094</v>
      </c>
      <c r="K716" s="97">
        <f t="shared" si="288"/>
        <v>2664.9925611878243</v>
      </c>
      <c r="M716" s="92">
        <v>709</v>
      </c>
      <c r="N716" s="70">
        <f t="shared" si="294"/>
        <v>4.4547783827903276</v>
      </c>
      <c r="O716" s="71">
        <f t="shared" si="289"/>
        <v>-20891.697539891837</v>
      </c>
      <c r="P716" s="75">
        <f t="shared" si="290"/>
        <v>6615.4947928314768</v>
      </c>
      <c r="R716" s="89">
        <v>709</v>
      </c>
      <c r="S716" s="82">
        <f t="shared" si="295"/>
        <v>4.4547783827903276</v>
      </c>
      <c r="T716" s="83">
        <f t="shared" si="291"/>
        <v>-6273.8536284169077</v>
      </c>
      <c r="U716" s="84">
        <f t="shared" si="292"/>
        <v>-19835.007438812176</v>
      </c>
      <c r="W716">
        <f t="shared" si="282"/>
        <v>9286.0139060093734</v>
      </c>
      <c r="X716">
        <f t="shared" si="283"/>
        <v>-159326.25793441074</v>
      </c>
      <c r="Z716">
        <f t="shared" si="284"/>
        <v>1005.4211088044691</v>
      </c>
      <c r="AA716">
        <f t="shared" si="285"/>
        <v>-2850.736729260349</v>
      </c>
      <c r="AC716">
        <f t="shared" si="278"/>
        <v>-2.2741782029959565</v>
      </c>
      <c r="AD716">
        <f t="shared" si="279"/>
        <v>49.172006339417891</v>
      </c>
      <c r="AF716" s="50">
        <f t="shared" si="272"/>
        <v>1.1943955805944484</v>
      </c>
      <c r="AG716" s="59">
        <f t="shared" si="280"/>
        <v>18.597797631614512</v>
      </c>
      <c r="AI716" s="12">
        <f t="shared" si="273"/>
        <v>-1.0339478850979107</v>
      </c>
      <c r="AJ716" s="62">
        <f t="shared" si="281"/>
        <v>5.9780933945026478</v>
      </c>
      <c r="AL716" s="40">
        <f t="shared" si="274"/>
        <v>-2.4346258984924942</v>
      </c>
      <c r="AM716" s="65">
        <f t="shared" si="286"/>
        <v>24.596115313300729</v>
      </c>
      <c r="AO716">
        <f t="shared" si="275"/>
        <v>167169.94297546663</v>
      </c>
      <c r="AP716">
        <f t="shared" si="276"/>
        <v>171840.19389122433</v>
      </c>
      <c r="AQ716">
        <f t="shared" si="277"/>
        <v>145031.57905322811</v>
      </c>
    </row>
    <row r="717" spans="8:43" x14ac:dyDescent="0.3">
      <c r="H717" s="103">
        <v>710</v>
      </c>
      <c r="I717" s="48">
        <f t="shared" si="293"/>
        <v>4.4610615680975068</v>
      </c>
      <c r="J717" s="96">
        <f t="shared" si="287"/>
        <v>18756.550564175726</v>
      </c>
      <c r="K717" s="97">
        <f t="shared" si="288"/>
        <v>2657.0841943568439</v>
      </c>
      <c r="M717" s="92">
        <v>710</v>
      </c>
      <c r="N717" s="70">
        <f t="shared" si="294"/>
        <v>4.4610615680975068</v>
      </c>
      <c r="O717" s="71">
        <f t="shared" si="289"/>
        <v>-20870.414605076992</v>
      </c>
      <c r="P717" s="75">
        <f t="shared" si="290"/>
        <v>6609.9589360497903</v>
      </c>
      <c r="R717" s="89">
        <v>710</v>
      </c>
      <c r="S717" s="82">
        <f t="shared" si="295"/>
        <v>4.4610615680975068</v>
      </c>
      <c r="T717" s="83">
        <f t="shared" si="291"/>
        <v>-6243.4494358242719</v>
      </c>
      <c r="U717" s="84">
        <f t="shared" si="292"/>
        <v>-19842.915805643155</v>
      </c>
      <c r="W717">
        <f t="shared" si="282"/>
        <v>9788.4401881362337</v>
      </c>
      <c r="X717">
        <f t="shared" si="283"/>
        <v>-160745.47979824847</v>
      </c>
      <c r="Z717">
        <f t="shared" si="284"/>
        <v>1004.2840197029711</v>
      </c>
      <c r="AA717">
        <f t="shared" si="285"/>
        <v>-2826.1507260906401</v>
      </c>
      <c r="AC717">
        <f t="shared" si="278"/>
        <v>-2.3601706454329952</v>
      </c>
      <c r="AD717">
        <f t="shared" si="279"/>
        <v>48.278913170800116</v>
      </c>
      <c r="AF717" s="50">
        <f t="shared" si="272"/>
        <v>1.1106473998987041</v>
      </c>
      <c r="AG717" s="59">
        <f t="shared" si="280"/>
        <v>18.299007020018571</v>
      </c>
      <c r="AI717" s="12">
        <f t="shared" si="273"/>
        <v>-1.0249418167898248</v>
      </c>
      <c r="AJ717" s="62">
        <f t="shared" si="281"/>
        <v>5.8749025181508348</v>
      </c>
      <c r="AL717" s="40">
        <f t="shared" si="274"/>
        <v>-2.4458762285418745</v>
      </c>
      <c r="AM717" s="65">
        <f t="shared" si="286"/>
        <v>24.105003632630712</v>
      </c>
      <c r="AO717">
        <f t="shared" si="275"/>
        <v>168555.0872158242</v>
      </c>
      <c r="AP717">
        <f t="shared" si="276"/>
        <v>173324.4646331736</v>
      </c>
      <c r="AQ717">
        <f t="shared" si="277"/>
        <v>146493.83210504029</v>
      </c>
    </row>
    <row r="718" spans="8:43" x14ac:dyDescent="0.3">
      <c r="H718" s="102">
        <v>711</v>
      </c>
      <c r="I718" s="48">
        <f t="shared" si="293"/>
        <v>4.467344753404686</v>
      </c>
      <c r="J718" s="96">
        <f t="shared" si="287"/>
        <v>18787.003846022963</v>
      </c>
      <c r="K718" s="97">
        <f t="shared" si="288"/>
        <v>2649.3670175494708</v>
      </c>
      <c r="M718" s="92">
        <v>711</v>
      </c>
      <c r="N718" s="70">
        <f t="shared" si="294"/>
        <v>4.467344753404686</v>
      </c>
      <c r="O718" s="71">
        <f t="shared" si="289"/>
        <v>-20849.097307783926</v>
      </c>
      <c r="P718" s="75">
        <f t="shared" si="290"/>
        <v>6604.55691228463</v>
      </c>
      <c r="R718" s="89">
        <v>711</v>
      </c>
      <c r="S718" s="82">
        <f t="shared" si="295"/>
        <v>4.467344753404686</v>
      </c>
      <c r="T718" s="83">
        <f t="shared" si="291"/>
        <v>-6212.9961539770375</v>
      </c>
      <c r="U718" s="84">
        <f t="shared" si="292"/>
        <v>-19850.63298245053</v>
      </c>
      <c r="W718">
        <f t="shared" si="282"/>
        <v>10290.287176657041</v>
      </c>
      <c r="X718">
        <f t="shared" si="283"/>
        <v>-162152.52029714745</v>
      </c>
      <c r="Z718">
        <f t="shared" si="284"/>
        <v>1003.1039343802546</v>
      </c>
      <c r="AA718">
        <f t="shared" si="285"/>
        <v>-2802.0112695052399</v>
      </c>
      <c r="AC718">
        <f t="shared" si="278"/>
        <v>-2.4409436048824578</v>
      </c>
      <c r="AD718">
        <f t="shared" si="279"/>
        <v>47.416215845173014</v>
      </c>
      <c r="AF718" s="50">
        <f t="shared" si="272"/>
        <v>1.0307221262320732</v>
      </c>
      <c r="AG718" s="59">
        <f t="shared" si="280"/>
        <v>18.00924596048986</v>
      </c>
      <c r="AI718" s="12">
        <f t="shared" si="273"/>
        <v>-1.0161324145169548</v>
      </c>
      <c r="AJ718" s="62">
        <f t="shared" si="281"/>
        <v>5.7751105195703678</v>
      </c>
      <c r="AL718" s="40">
        <f t="shared" si="274"/>
        <v>-2.4555333165975761</v>
      </c>
      <c r="AM718" s="65">
        <f t="shared" si="286"/>
        <v>23.631859365112788</v>
      </c>
      <c r="AO718">
        <f t="shared" si="275"/>
        <v>169930.1508452394</v>
      </c>
      <c r="AP718">
        <f t="shared" si="276"/>
        <v>174797.00152435142</v>
      </c>
      <c r="AQ718">
        <f t="shared" si="277"/>
        <v>147944.7772371402</v>
      </c>
    </row>
    <row r="719" spans="8:43" x14ac:dyDescent="0.3">
      <c r="H719" s="103">
        <v>712</v>
      </c>
      <c r="I719" s="48">
        <f t="shared" si="293"/>
        <v>4.4736279387118651</v>
      </c>
      <c r="J719" s="96">
        <f t="shared" si="287"/>
        <v>18817.505014881375</v>
      </c>
      <c r="K719" s="97">
        <f t="shared" si="288"/>
        <v>2641.8413354266304</v>
      </c>
      <c r="M719" s="92">
        <v>712</v>
      </c>
      <c r="N719" s="70">
        <f t="shared" si="294"/>
        <v>4.4736279387118651</v>
      </c>
      <c r="O719" s="71">
        <f t="shared" si="289"/>
        <v>-20827.746489583038</v>
      </c>
      <c r="P719" s="75">
        <f t="shared" si="290"/>
        <v>6599.288934798642</v>
      </c>
      <c r="R719" s="89">
        <v>712</v>
      </c>
      <c r="S719" s="82">
        <f t="shared" si="295"/>
        <v>4.4736279387118651</v>
      </c>
      <c r="T719" s="83">
        <f t="shared" si="291"/>
        <v>-6182.4949851186257</v>
      </c>
      <c r="U719" s="84">
        <f t="shared" si="292"/>
        <v>-19858.15866457337</v>
      </c>
      <c r="W719">
        <f t="shared" si="282"/>
        <v>10791.534025896557</v>
      </c>
      <c r="X719">
        <f t="shared" si="283"/>
        <v>-163547.59890491943</v>
      </c>
      <c r="Z719">
        <f t="shared" si="284"/>
        <v>1001.8834625778134</v>
      </c>
      <c r="AA719">
        <f t="shared" si="285"/>
        <v>-2778.3031615826535</v>
      </c>
      <c r="AC719">
        <f t="shared" si="278"/>
        <v>-2.5168347036197751</v>
      </c>
      <c r="AD719">
        <f t="shared" si="279"/>
        <v>46.582449610110963</v>
      </c>
      <c r="AF719" s="50">
        <f t="shared" si="272"/>
        <v>0.95440618506827968</v>
      </c>
      <c r="AG719" s="59">
        <f t="shared" si="280"/>
        <v>17.728130482865545</v>
      </c>
      <c r="AI719" s="12">
        <f t="shared" si="273"/>
        <v>-1.0075132726111478</v>
      </c>
      <c r="AJ719" s="62">
        <f t="shared" si="281"/>
        <v>5.6785579172329346</v>
      </c>
      <c r="AL719" s="40">
        <f t="shared" si="274"/>
        <v>-2.4637276160769068</v>
      </c>
      <c r="AM719" s="65">
        <f t="shared" si="286"/>
        <v>23.175761210012482</v>
      </c>
      <c r="AO719">
        <f t="shared" si="275"/>
        <v>171295.29163621052</v>
      </c>
      <c r="AP719">
        <f t="shared" si="276"/>
        <v>176258.01443716179</v>
      </c>
      <c r="AQ719">
        <f t="shared" si="277"/>
        <v>149384.60994127832</v>
      </c>
    </row>
    <row r="720" spans="8:43" x14ac:dyDescent="0.3">
      <c r="H720" s="102">
        <v>713</v>
      </c>
      <c r="I720" s="48">
        <f t="shared" si="293"/>
        <v>4.4799111240190443</v>
      </c>
      <c r="J720" s="96">
        <f t="shared" si="287"/>
        <v>18848.052866617043</v>
      </c>
      <c r="K720" s="97">
        <f t="shared" si="288"/>
        <v>2634.507445089368</v>
      </c>
      <c r="M720" s="92">
        <v>713</v>
      </c>
      <c r="N720" s="70">
        <f t="shared" si="294"/>
        <v>4.4799111240190443</v>
      </c>
      <c r="O720" s="71">
        <f t="shared" si="289"/>
        <v>-20806.362993368071</v>
      </c>
      <c r="P720" s="75">
        <f t="shared" si="290"/>
        <v>6594.1552115625582</v>
      </c>
      <c r="R720" s="89">
        <v>713</v>
      </c>
      <c r="S720" s="82">
        <f t="shared" si="295"/>
        <v>4.4799111240190443</v>
      </c>
      <c r="T720" s="83">
        <f t="shared" si="291"/>
        <v>-6151.947133382957</v>
      </c>
      <c r="U720" s="84">
        <f t="shared" si="292"/>
        <v>-19865.492554910634</v>
      </c>
      <c r="W720">
        <f t="shared" si="282"/>
        <v>11292.161152847511</v>
      </c>
      <c r="X720">
        <f t="shared" si="283"/>
        <v>-164930.92767950951</v>
      </c>
      <c r="Z720">
        <f t="shared" si="284"/>
        <v>1000.6250452260035</v>
      </c>
      <c r="AA720">
        <f t="shared" si="285"/>
        <v>-2755.0119367775978</v>
      </c>
      <c r="AC720">
        <f t="shared" si="278"/>
        <v>-2.5881562925913615</v>
      </c>
      <c r="AD720">
        <f t="shared" si="279"/>
        <v>45.776240576612835</v>
      </c>
      <c r="AF720" s="50">
        <f t="shared" si="272"/>
        <v>0.88150031995600331</v>
      </c>
      <c r="AG720" s="59">
        <f t="shared" si="280"/>
        <v>17.455297529937898</v>
      </c>
      <c r="AI720" s="12">
        <f t="shared" si="273"/>
        <v>-0.99907827499636648</v>
      </c>
      <c r="AJ720" s="62">
        <f t="shared" si="281"/>
        <v>5.5850948937623919</v>
      </c>
      <c r="AL720" s="40">
        <f t="shared" si="274"/>
        <v>-2.4705783375509984</v>
      </c>
      <c r="AM720" s="65">
        <f t="shared" si="286"/>
        <v>22.735848152912542</v>
      </c>
      <c r="AO720">
        <f t="shared" si="275"/>
        <v>172650.66254667027</v>
      </c>
      <c r="AP720">
        <f t="shared" si="276"/>
        <v>177707.70610311069</v>
      </c>
      <c r="AQ720">
        <f t="shared" si="277"/>
        <v>150813.51925430514</v>
      </c>
    </row>
    <row r="721" spans="8:43" x14ac:dyDescent="0.3">
      <c r="H721" s="103">
        <v>714</v>
      </c>
      <c r="I721" s="48">
        <f t="shared" si="293"/>
        <v>4.4861943093262235</v>
      </c>
      <c r="J721" s="96">
        <f t="shared" si="287"/>
        <v>18878.646195253088</v>
      </c>
      <c r="K721" s="97">
        <f t="shared" si="288"/>
        <v>2627.3656360671157</v>
      </c>
      <c r="M721" s="92">
        <v>714</v>
      </c>
      <c r="N721" s="70">
        <f t="shared" si="294"/>
        <v>4.4861943093262235</v>
      </c>
      <c r="O721" s="71">
        <f t="shared" si="289"/>
        <v>-20784.947663322837</v>
      </c>
      <c r="P721" s="75">
        <f t="shared" si="290"/>
        <v>6589.155945246981</v>
      </c>
      <c r="R721" s="89">
        <v>714</v>
      </c>
      <c r="S721" s="82">
        <f t="shared" si="295"/>
        <v>4.4861943093262235</v>
      </c>
      <c r="T721" s="83">
        <f t="shared" si="291"/>
        <v>-6121.3538047469119</v>
      </c>
      <c r="U721" s="84">
        <f t="shared" si="292"/>
        <v>-19872.634363932884</v>
      </c>
      <c r="W721">
        <f t="shared" si="282"/>
        <v>11792.150155923939</v>
      </c>
      <c r="X721">
        <f t="shared" si="283"/>
        <v>-166302.71161782625</v>
      </c>
      <c r="Z721">
        <f t="shared" si="284"/>
        <v>999.33096707970788</v>
      </c>
      <c r="AA721">
        <f t="shared" si="285"/>
        <v>-2732.1238164892916</v>
      </c>
      <c r="AC721">
        <f t="shared" si="278"/>
        <v>-2.65519763659838</v>
      </c>
      <c r="AD721">
        <f t="shared" si="279"/>
        <v>44.996298859150343</v>
      </c>
      <c r="AF721" s="50">
        <f t="shared" si="272"/>
        <v>0.81181846942521052</v>
      </c>
      <c r="AG721" s="59">
        <f t="shared" si="280"/>
        <v>17.190403578029617</v>
      </c>
      <c r="AI721" s="12">
        <f t="shared" si="273"/>
        <v>-0.99082157786604574</v>
      </c>
      <c r="AJ721" s="62">
        <f t="shared" si="281"/>
        <v>5.4945805820147546</v>
      </c>
      <c r="AL721" s="40">
        <f t="shared" si="274"/>
        <v>-2.4761945281575448</v>
      </c>
      <c r="AM721" s="65">
        <f t="shared" si="286"/>
        <v>22.311314699105971</v>
      </c>
      <c r="AO721">
        <f t="shared" si="275"/>
        <v>173996.41193074119</v>
      </c>
      <c r="AP721">
        <f t="shared" si="276"/>
        <v>179146.27245727225</v>
      </c>
      <c r="AQ721">
        <f t="shared" si="277"/>
        <v>152231.68806055523</v>
      </c>
    </row>
    <row r="722" spans="8:43" x14ac:dyDescent="0.3">
      <c r="H722" s="102">
        <v>715</v>
      </c>
      <c r="I722" s="48">
        <f t="shared" si="293"/>
        <v>4.4924774946334027</v>
      </c>
      <c r="J722" s="96">
        <f t="shared" si="287"/>
        <v>18909.283793017279</v>
      </c>
      <c r="K722" s="97">
        <f t="shared" si="288"/>
        <v>2620.4161903062641</v>
      </c>
      <c r="M722" s="92">
        <v>715</v>
      </c>
      <c r="N722" s="70">
        <f t="shared" si="294"/>
        <v>4.4924774946334027</v>
      </c>
      <c r="O722" s="71">
        <f t="shared" si="289"/>
        <v>-20763.501344887904</v>
      </c>
      <c r="P722" s="75">
        <f t="shared" si="290"/>
        <v>6584.2913332143853</v>
      </c>
      <c r="R722" s="89">
        <v>715</v>
      </c>
      <c r="S722" s="82">
        <f t="shared" si="295"/>
        <v>4.4924774946334027</v>
      </c>
      <c r="T722" s="83">
        <f t="shared" si="291"/>
        <v>-6090.7162069827209</v>
      </c>
      <c r="U722" s="84">
        <f t="shared" si="292"/>
        <v>-19879.583809693737</v>
      </c>
      <c r="W722">
        <f t="shared" si="282"/>
        <v>12291.483739759216</v>
      </c>
      <c r="X722">
        <f t="shared" si="283"/>
        <v>-167663.14898871351</v>
      </c>
      <c r="Z722">
        <f t="shared" si="284"/>
        <v>998.0033682614087</v>
      </c>
      <c r="AA722">
        <f t="shared" si="285"/>
        <v>-2709.6256670597163</v>
      </c>
      <c r="AC722">
        <f t="shared" si="278"/>
        <v>-2.7182268843534225</v>
      </c>
      <c r="AD722">
        <f t="shared" si="279"/>
        <v>44.241412323614291</v>
      </c>
      <c r="AF722" s="50">
        <f t="shared" si="272"/>
        <v>0.74518674470427393</v>
      </c>
      <c r="AG722" s="59">
        <f t="shared" si="280"/>
        <v>16.933123363869242</v>
      </c>
      <c r="AI722" s="12">
        <f t="shared" si="273"/>
        <v>-0.98273759369772706</v>
      </c>
      <c r="AJ722" s="62">
        <f t="shared" si="281"/>
        <v>5.4068824131161151</v>
      </c>
      <c r="AL722" s="40">
        <f t="shared" si="274"/>
        <v>-2.4806760353599695</v>
      </c>
      <c r="AM722" s="65">
        <f t="shared" si="286"/>
        <v>21.901406546628934</v>
      </c>
      <c r="AO722">
        <f t="shared" si="275"/>
        <v>175332.68373744993</v>
      </c>
      <c r="AP722">
        <f t="shared" si="276"/>
        <v>180573.90296136634</v>
      </c>
      <c r="AQ722">
        <f t="shared" si="277"/>
        <v>153639.29337598666</v>
      </c>
    </row>
    <row r="723" spans="8:43" x14ac:dyDescent="0.3">
      <c r="H723" s="103">
        <v>716</v>
      </c>
      <c r="I723" s="48">
        <f t="shared" si="293"/>
        <v>4.4987606799405819</v>
      </c>
      <c r="J723" s="96">
        <f t="shared" si="287"/>
        <v>18939.964450389718</v>
      </c>
      <c r="K723" s="97">
        <f t="shared" si="288"/>
        <v>2613.659382159035</v>
      </c>
      <c r="M723" s="92">
        <v>716</v>
      </c>
      <c r="N723" s="70">
        <f t="shared" si="294"/>
        <v>4.4987606799405819</v>
      </c>
      <c r="O723" s="71">
        <f t="shared" si="289"/>
        <v>-20742.024884727198</v>
      </c>
      <c r="P723" s="75">
        <f t="shared" si="290"/>
        <v>6579.561567511324</v>
      </c>
      <c r="R723" s="89">
        <v>716</v>
      </c>
      <c r="S723" s="82">
        <f t="shared" si="295"/>
        <v>4.4987606799405819</v>
      </c>
      <c r="T723" s="83">
        <f t="shared" si="291"/>
        <v>-6060.0355496102829</v>
      </c>
      <c r="U723" s="84">
        <f t="shared" si="292"/>
        <v>-19886.340617840964</v>
      </c>
      <c r="W723">
        <f t="shared" si="282"/>
        <v>12790.145645529377</v>
      </c>
      <c r="X723">
        <f t="shared" si="283"/>
        <v>-169012.43164570292</v>
      </c>
      <c r="Z723">
        <f t="shared" si="284"/>
        <v>996.64425481923195</v>
      </c>
      <c r="AA723">
        <f t="shared" si="285"/>
        <v>-2687.5049608979093</v>
      </c>
      <c r="AC723">
        <f t="shared" si="278"/>
        <v>-2.7774928471744591</v>
      </c>
      <c r="AD723">
        <f t="shared" si="279"/>
        <v>43.5104408815182</v>
      </c>
      <c r="AF723" s="50">
        <f t="shared" si="272"/>
        <v>0.68144249807410606</v>
      </c>
      <c r="AG723" s="59">
        <f t="shared" si="280"/>
        <v>16.683148708433844</v>
      </c>
      <c r="AI723" s="12">
        <f t="shared" si="273"/>
        <v>-0.97482097647549404</v>
      </c>
      <c r="AJ723" s="62">
        <f t="shared" si="281"/>
        <v>5.3218755203031201</v>
      </c>
      <c r="AL723" s="40">
        <f t="shared" si="274"/>
        <v>-2.4841143687730711</v>
      </c>
      <c r="AM723" s="65">
        <f t="shared" si="286"/>
        <v>21.505416652781236</v>
      </c>
      <c r="AO723">
        <f t="shared" si="275"/>
        <v>176659.61769824938</v>
      </c>
      <c r="AP723">
        <f t="shared" si="276"/>
        <v>181990.78090706267</v>
      </c>
      <c r="AQ723">
        <f t="shared" si="277"/>
        <v>155036.50661541449</v>
      </c>
    </row>
    <row r="724" spans="8:43" x14ac:dyDescent="0.3">
      <c r="H724" s="102">
        <v>717</v>
      </c>
      <c r="I724" s="48">
        <f t="shared" si="293"/>
        <v>4.5050438652477611</v>
      </c>
      <c r="J724" s="96">
        <f t="shared" si="287"/>
        <v>18970.686956150581</v>
      </c>
      <c r="K724" s="97">
        <f t="shared" si="288"/>
        <v>2607.095478372642</v>
      </c>
      <c r="M724" s="92">
        <v>717</v>
      </c>
      <c r="N724" s="70">
        <f t="shared" si="294"/>
        <v>4.5050438652477611</v>
      </c>
      <c r="O724" s="71">
        <f t="shared" si="289"/>
        <v>-20720.519130694593</v>
      </c>
      <c r="P724" s="75">
        <f t="shared" si="290"/>
        <v>6574.9668348608493</v>
      </c>
      <c r="R724" s="89">
        <v>717</v>
      </c>
      <c r="S724" s="82">
        <f t="shared" si="295"/>
        <v>4.5050438652477611</v>
      </c>
      <c r="T724" s="83">
        <f t="shared" si="291"/>
        <v>-6029.3130438494181</v>
      </c>
      <c r="U724" s="84">
        <f t="shared" si="292"/>
        <v>-19892.904521627359</v>
      </c>
      <c r="W724">
        <f t="shared" si="282"/>
        <v>13288.120586333096</v>
      </c>
      <c r="X724">
        <f t="shared" si="283"/>
        <v>-170350.74532104167</v>
      </c>
      <c r="Z724">
        <f t="shared" si="284"/>
        <v>995.25550839564471</v>
      </c>
      <c r="AA724">
        <f t="shared" si="285"/>
        <v>-2665.7497404571504</v>
      </c>
      <c r="AC724">
        <f t="shared" si="278"/>
        <v>-2.8332266071720289</v>
      </c>
      <c r="AD724">
        <f t="shared" si="279"/>
        <v>42.802311275841333</v>
      </c>
      <c r="AF724" s="50">
        <f t="shared" si="272"/>
        <v>0.62043347282385986</v>
      </c>
      <c r="AG724" s="59">
        <f t="shared" si="280"/>
        <v>16.440187429344942</v>
      </c>
      <c r="AI724" s="12">
        <f t="shared" si="273"/>
        <v>-0.96706660800588939</v>
      </c>
      <c r="AJ724" s="62">
        <f t="shared" si="281"/>
        <v>5.239442193097581</v>
      </c>
      <c r="AL724" s="40">
        <f t="shared" si="274"/>
        <v>-2.4865934719899996</v>
      </c>
      <c r="AM724" s="65">
        <f t="shared" si="286"/>
        <v>21.122681653398814</v>
      </c>
      <c r="AO724">
        <f t="shared" si="275"/>
        <v>177977.34950412548</v>
      </c>
      <c r="AP724">
        <f t="shared" si="276"/>
        <v>183397.08370098335</v>
      </c>
      <c r="AQ724">
        <f t="shared" si="277"/>
        <v>156423.49384406235</v>
      </c>
    </row>
    <row r="725" spans="8:43" x14ac:dyDescent="0.3">
      <c r="H725" s="103">
        <v>718</v>
      </c>
      <c r="I725" s="48">
        <f t="shared" si="293"/>
        <v>4.5113270505549403</v>
      </c>
      <c r="J725" s="96">
        <f t="shared" si="287"/>
        <v>19001.450097427951</v>
      </c>
      <c r="K725" s="97">
        <f t="shared" si="288"/>
        <v>2600.7247380787685</v>
      </c>
      <c r="M725" s="92">
        <v>718</v>
      </c>
      <c r="N725" s="70">
        <f t="shared" si="294"/>
        <v>4.5113270505549403</v>
      </c>
      <c r="O725" s="71">
        <f t="shared" si="289"/>
        <v>-20698.984931800434</v>
      </c>
      <c r="P725" s="75">
        <f t="shared" si="290"/>
        <v>6570.5073166551374</v>
      </c>
      <c r="R725" s="89">
        <v>718</v>
      </c>
      <c r="S725" s="82">
        <f t="shared" si="295"/>
        <v>4.5113270505549403</v>
      </c>
      <c r="T725" s="83">
        <f t="shared" si="291"/>
        <v>-5998.5499025720483</v>
      </c>
      <c r="U725" s="84">
        <f t="shared" si="292"/>
        <v>-19899.275261921233</v>
      </c>
      <c r="W725">
        <f t="shared" si="282"/>
        <v>13785.394187205022</v>
      </c>
      <c r="X725">
        <f t="shared" si="283"/>
        <v>-171678.26990236077</v>
      </c>
      <c r="Z725">
        <f t="shared" si="284"/>
        <v>993.83889509205869</v>
      </c>
      <c r="AA725">
        <f t="shared" si="285"/>
        <v>-2644.3485848192299</v>
      </c>
      <c r="AC725">
        <f t="shared" si="278"/>
        <v>-2.8856429732673137</v>
      </c>
      <c r="AD725">
        <f t="shared" si="279"/>
        <v>42.116012310022711</v>
      </c>
      <c r="AF725" s="50">
        <f t="shared" si="272"/>
        <v>0.56201702677126308</v>
      </c>
      <c r="AG725" s="59">
        <f t="shared" si="280"/>
        <v>16.203962334218261</v>
      </c>
      <c r="AI725" s="12">
        <f t="shared" si="273"/>
        <v>-0.95946958522603054</v>
      </c>
      <c r="AJ725" s="62">
        <f t="shared" si="281"/>
        <v>5.1594713769483338</v>
      </c>
      <c r="AL725" s="40">
        <f t="shared" si="274"/>
        <v>-2.488190414812546</v>
      </c>
      <c r="AM725" s="65">
        <f t="shared" si="286"/>
        <v>20.752578598856122</v>
      </c>
      <c r="AO725">
        <f t="shared" si="275"/>
        <v>179286.01097300276</v>
      </c>
      <c r="AP725">
        <f t="shared" si="276"/>
        <v>184792.98313274741</v>
      </c>
      <c r="AQ725">
        <f t="shared" si="277"/>
        <v>157800.41601455203</v>
      </c>
    </row>
    <row r="726" spans="8:43" x14ac:dyDescent="0.3">
      <c r="H726" s="102">
        <v>719</v>
      </c>
      <c r="I726" s="48">
        <f t="shared" si="293"/>
        <v>4.5176102358621195</v>
      </c>
      <c r="J726" s="96">
        <f t="shared" si="287"/>
        <v>19032.252659745682</v>
      </c>
      <c r="K726" s="97">
        <f t="shared" si="288"/>
        <v>2594.5474127833331</v>
      </c>
      <c r="M726" s="92">
        <v>719</v>
      </c>
      <c r="N726" s="70">
        <f t="shared" si="294"/>
        <v>4.5176102358621195</v>
      </c>
      <c r="O726" s="71">
        <f t="shared" si="289"/>
        <v>-20677.423138178023</v>
      </c>
      <c r="P726" s="75">
        <f t="shared" si="290"/>
        <v>6566.1831889483328</v>
      </c>
      <c r="R726" s="89">
        <v>719</v>
      </c>
      <c r="S726" s="82">
        <f t="shared" si="295"/>
        <v>4.5176102358621195</v>
      </c>
      <c r="T726" s="83">
        <f t="shared" si="291"/>
        <v>-5967.7473402543164</v>
      </c>
      <c r="U726" s="84">
        <f t="shared" si="292"/>
        <v>-19905.452587216667</v>
      </c>
      <c r="W726">
        <f t="shared" si="282"/>
        <v>14281.952929379393</v>
      </c>
      <c r="X726">
        <f t="shared" si="283"/>
        <v>-172995.17969323165</v>
      </c>
      <c r="Z726">
        <f t="shared" si="284"/>
        <v>992.39607360542504</v>
      </c>
      <c r="AA726">
        <f t="shared" si="285"/>
        <v>-2623.2905786642186</v>
      </c>
      <c r="AC726">
        <f t="shared" si="278"/>
        <v>-2.9349418011936934</v>
      </c>
      <c r="AD726">
        <f t="shared" si="279"/>
        <v>41.450590476989902</v>
      </c>
      <c r="AF726" s="50">
        <f t="shared" si="272"/>
        <v>0.50605942218832534</v>
      </c>
      <c r="AG726" s="59">
        <f t="shared" si="280"/>
        <v>15.974210288097726</v>
      </c>
      <c r="AI726" s="12">
        <f t="shared" si="273"/>
        <v>-0.95202520841391136</v>
      </c>
      <c r="AJ726" s="62">
        <f t="shared" si="281"/>
        <v>5.0818582140018087</v>
      </c>
      <c r="AL726" s="40">
        <f t="shared" si="274"/>
        <v>-2.4889760149681073</v>
      </c>
      <c r="AM726" s="65">
        <f t="shared" si="286"/>
        <v>20.394521974890367</v>
      </c>
      <c r="AO726">
        <f t="shared" si="275"/>
        <v>180585.73020810314</v>
      </c>
      <c r="AP726">
        <f t="shared" si="276"/>
        <v>186178.64562728544</v>
      </c>
      <c r="AQ726">
        <f t="shared" si="277"/>
        <v>159167.42919035716</v>
      </c>
    </row>
    <row r="727" spans="8:43" x14ac:dyDescent="0.3">
      <c r="H727" s="103">
        <v>720</v>
      </c>
      <c r="I727" s="48">
        <f t="shared" si="293"/>
        <v>4.5238934211692987</v>
      </c>
      <c r="J727" s="96">
        <f t="shared" si="287"/>
        <v>19063.093427071359</v>
      </c>
      <c r="K727" s="97">
        <f t="shared" si="288"/>
        <v>2588.5637463565599</v>
      </c>
      <c r="M727" s="92">
        <v>720</v>
      </c>
      <c r="N727" s="70">
        <f t="shared" si="294"/>
        <v>4.5238934211692987</v>
      </c>
      <c r="O727" s="71">
        <f t="shared" si="289"/>
        <v>-20655.83460105005</v>
      </c>
      <c r="P727" s="75">
        <f t="shared" si="290"/>
        <v>6561.9946224495916</v>
      </c>
      <c r="R727" s="89">
        <v>720</v>
      </c>
      <c r="S727" s="82">
        <f t="shared" si="295"/>
        <v>4.5238934211692987</v>
      </c>
      <c r="T727" s="83">
        <f t="shared" si="291"/>
        <v>-5936.9065729286403</v>
      </c>
      <c r="U727" s="84">
        <f t="shared" si="292"/>
        <v>-19911.436253643442</v>
      </c>
      <c r="W727">
        <f t="shared" si="282"/>
        <v>14777.784098456956</v>
      </c>
      <c r="X727">
        <f t="shared" si="283"/>
        <v>-174301.64365875412</v>
      </c>
      <c r="Z727">
        <f t="shared" si="284"/>
        <v>990.92860270482822</v>
      </c>
      <c r="AA727">
        <f t="shared" si="285"/>
        <v>-2602.5652834257235</v>
      </c>
      <c r="AC727">
        <f t="shared" si="278"/>
        <v>-2.9813091917347201</v>
      </c>
      <c r="AD727">
        <f t="shared" si="279"/>
        <v>40.805145949818041</v>
      </c>
      <c r="AF727" s="50">
        <f t="shared" si="272"/>
        <v>0.45243517574576092</v>
      </c>
      <c r="AG727" s="59">
        <f t="shared" si="280"/>
        <v>15.75068134875707</v>
      </c>
      <c r="AI727" s="12">
        <f t="shared" si="273"/>
        <v>-0.94472897022101909</v>
      </c>
      <c r="AJ727" s="62">
        <f t="shared" si="281"/>
        <v>5.0065036211292497</v>
      </c>
      <c r="AL727" s="40">
        <f t="shared" si="274"/>
        <v>-2.489015397259462</v>
      </c>
      <c r="AM727" s="65">
        <f t="shared" si="286"/>
        <v>20.04796097993172</v>
      </c>
      <c r="AO727">
        <f t="shared" si="275"/>
        <v>181876.63174786072</v>
      </c>
      <c r="AP727">
        <f t="shared" si="276"/>
        <v>187554.23248254697</v>
      </c>
      <c r="AQ727">
        <f t="shared" si="277"/>
        <v>160524.68475666243</v>
      </c>
    </row>
    <row r="728" spans="8:43" x14ac:dyDescent="0.3">
      <c r="H728" s="102">
        <v>721</v>
      </c>
      <c r="I728" s="48">
        <f t="shared" si="293"/>
        <v>4.5301766064764779</v>
      </c>
      <c r="J728" s="96">
        <f t="shared" si="287"/>
        <v>19093.971181864294</v>
      </c>
      <c r="K728" s="97">
        <f t="shared" si="288"/>
        <v>2582.773975023355</v>
      </c>
      <c r="M728" s="92">
        <v>721</v>
      </c>
      <c r="N728" s="70">
        <f t="shared" si="294"/>
        <v>4.5301766064764779</v>
      </c>
      <c r="O728" s="71">
        <f t="shared" si="289"/>
        <v>-20634.220172694993</v>
      </c>
      <c r="P728" s="75">
        <f t="shared" si="290"/>
        <v>6557.9417825163491</v>
      </c>
      <c r="R728" s="89">
        <v>721</v>
      </c>
      <c r="S728" s="82">
        <f t="shared" si="295"/>
        <v>4.5301766064764779</v>
      </c>
      <c r="T728" s="83">
        <f t="shared" si="291"/>
        <v>-5906.0288181357064</v>
      </c>
      <c r="U728" s="84">
        <f t="shared" si="292"/>
        <v>-19917.226024976644</v>
      </c>
      <c r="W728">
        <f t="shared" si="282"/>
        <v>15272.875736160404</v>
      </c>
      <c r="X728">
        <f t="shared" si="283"/>
        <v>-175597.82565722326</v>
      </c>
      <c r="Z728">
        <f t="shared" si="284"/>
        <v>989.43794810896088</v>
      </c>
      <c r="AA728">
        <f t="shared" si="285"/>
        <v>-2582.1627104508143</v>
      </c>
      <c r="AC728">
        <f t="shared" si="278"/>
        <v>-3.024918579796736</v>
      </c>
      <c r="AD728">
        <f t="shared" si="279"/>
        <v>40.178828899756788</v>
      </c>
      <c r="AF728" s="50">
        <f t="shared" si="272"/>
        <v>0.40102646277059723</v>
      </c>
      <c r="AG728" s="59">
        <f t="shared" si="280"/>
        <v>15.533137964235104</v>
      </c>
      <c r="AI728" s="12">
        <f t="shared" si="273"/>
        <v>-0.93757654545571822</v>
      </c>
      <c r="AJ728" s="62">
        <f t="shared" si="281"/>
        <v>4.9333139017469279</v>
      </c>
      <c r="AL728" s="40">
        <f t="shared" si="274"/>
        <v>-2.4883684971116149</v>
      </c>
      <c r="AM728" s="65">
        <f t="shared" si="286"/>
        <v>19.712377033774757</v>
      </c>
      <c r="AO728">
        <f t="shared" si="275"/>
        <v>183158.83670794786</v>
      </c>
      <c r="AP728">
        <f t="shared" si="276"/>
        <v>188919.90009363135</v>
      </c>
      <c r="AQ728">
        <f t="shared" si="277"/>
        <v>161872.32961949264</v>
      </c>
    </row>
    <row r="729" spans="8:43" x14ac:dyDescent="0.3">
      <c r="H729" s="103">
        <v>722</v>
      </c>
      <c r="I729" s="48">
        <f t="shared" si="293"/>
        <v>4.5364597917836571</v>
      </c>
      <c r="J729" s="96">
        <f t="shared" si="287"/>
        <v>19124.884705123597</v>
      </c>
      <c r="K729" s="97">
        <f t="shared" si="288"/>
        <v>2577.1783273539768</v>
      </c>
      <c r="M729" s="92">
        <v>722</v>
      </c>
      <c r="N729" s="70">
        <f t="shared" si="294"/>
        <v>4.5364597917836571</v>
      </c>
      <c r="O729" s="71">
        <f t="shared" si="289"/>
        <v>-20612.580706413482</v>
      </c>
      <c r="P729" s="75">
        <f t="shared" si="290"/>
        <v>6554.0248291477837</v>
      </c>
      <c r="R729" s="89">
        <v>722</v>
      </c>
      <c r="S729" s="82">
        <f t="shared" si="295"/>
        <v>4.5364597917836571</v>
      </c>
      <c r="T729" s="83">
        <f t="shared" si="291"/>
        <v>-5875.1152948764011</v>
      </c>
      <c r="U729" s="84">
        <f t="shared" si="292"/>
        <v>-19922.821672646023</v>
      </c>
      <c r="W729">
        <f t="shared" si="282"/>
        <v>15767.216595392409</v>
      </c>
      <c r="X729">
        <f t="shared" si="283"/>
        <v>-176883.88465883621</v>
      </c>
      <c r="Z729">
        <f t="shared" si="284"/>
        <v>987.92548881906248</v>
      </c>
      <c r="AA729">
        <f t="shared" si="285"/>
        <v>-2562.0732960009359</v>
      </c>
      <c r="AC729">
        <f t="shared" si="278"/>
        <v>-3.065931725470378</v>
      </c>
      <c r="AD729">
        <f t="shared" si="279"/>
        <v>39.570836111013023</v>
      </c>
      <c r="AF729" s="50">
        <f t="shared" si="272"/>
        <v>0.35172257071301816</v>
      </c>
      <c r="AG729" s="59">
        <f t="shared" si="280"/>
        <v>15.32135422749578</v>
      </c>
      <c r="AI729" s="12">
        <f t="shared" si="273"/>
        <v>-0.93056378155344055</v>
      </c>
      <c r="AJ729" s="62">
        <f t="shared" si="281"/>
        <v>4.8622003883278593</v>
      </c>
      <c r="AL729" s="40">
        <f t="shared" si="274"/>
        <v>-2.4870905146299553</v>
      </c>
      <c r="AM729" s="65">
        <f t="shared" si="286"/>
        <v>19.387281495189388</v>
      </c>
      <c r="AO729">
        <f t="shared" si="275"/>
        <v>184432.46291592307</v>
      </c>
      <c r="AP729">
        <f t="shared" si="276"/>
        <v>190275.80016428497</v>
      </c>
      <c r="AQ729">
        <f t="shared" si="277"/>
        <v>163210.50639390628</v>
      </c>
    </row>
    <row r="730" spans="8:43" x14ac:dyDescent="0.3">
      <c r="H730" s="102">
        <v>723</v>
      </c>
      <c r="I730" s="48">
        <f t="shared" si="293"/>
        <v>4.5427429770908363</v>
      </c>
      <c r="J730" s="96">
        <f t="shared" si="287"/>
        <v>19155.832776436306</v>
      </c>
      <c r="K730" s="97">
        <f t="shared" si="288"/>
        <v>2571.7770242550132</v>
      </c>
      <c r="M730" s="92">
        <v>723</v>
      </c>
      <c r="N730" s="70">
        <f t="shared" si="294"/>
        <v>4.5427429770908363</v>
      </c>
      <c r="O730" s="71">
        <f t="shared" si="289"/>
        <v>-20590.917056494585</v>
      </c>
      <c r="P730" s="75">
        <f t="shared" si="290"/>
        <v>6550.2439169785093</v>
      </c>
      <c r="R730" s="89">
        <v>723</v>
      </c>
      <c r="S730" s="82">
        <f t="shared" si="295"/>
        <v>4.5427429770908363</v>
      </c>
      <c r="T730" s="83">
        <f t="shared" si="291"/>
        <v>-5844.1672235636925</v>
      </c>
      <c r="U730" s="84">
        <f t="shared" si="292"/>
        <v>-19928.222975744986</v>
      </c>
      <c r="W730">
        <f t="shared" si="282"/>
        <v>16260.796098336255</v>
      </c>
      <c r="X730">
        <f t="shared" si="283"/>
        <v>-178159.97495232281</v>
      </c>
      <c r="Z730">
        <f t="shared" si="284"/>
        <v>986.3925229563273</v>
      </c>
      <c r="AA730">
        <f t="shared" si="285"/>
        <v>-2542.2878779454295</v>
      </c>
      <c r="AC730">
        <f t="shared" si="278"/>
        <v>-3.1044996169722912</v>
      </c>
      <c r="AD730">
        <f t="shared" si="279"/>
        <v>38.980407864888377</v>
      </c>
      <c r="AF730" s="50">
        <f t="shared" si="272"/>
        <v>0.30441939725036882</v>
      </c>
      <c r="AG730" s="59">
        <f t="shared" si="280"/>
        <v>15.115115183570756</v>
      </c>
      <c r="AI730" s="12">
        <f t="shared" si="273"/>
        <v>-0.92368668967650958</v>
      </c>
      <c r="AJ730" s="62">
        <f t="shared" si="281"/>
        <v>4.7930791128245653</v>
      </c>
      <c r="AL730" s="40">
        <f t="shared" si="274"/>
        <v>-2.4852323245461503</v>
      </c>
      <c r="AM730" s="65">
        <f t="shared" si="286"/>
        <v>19.072213568493051</v>
      </c>
      <c r="AO730">
        <f t="shared" si="275"/>
        <v>185697.6250389739</v>
      </c>
      <c r="AP730">
        <f t="shared" si="276"/>
        <v>191622.07990663254</v>
      </c>
      <c r="AQ730">
        <f t="shared" si="277"/>
        <v>164539.35358198549</v>
      </c>
    </row>
    <row r="731" spans="8:43" x14ac:dyDescent="0.3">
      <c r="H731" s="103">
        <v>724</v>
      </c>
      <c r="I731" s="48">
        <f t="shared" si="293"/>
        <v>4.5490261623980155</v>
      </c>
      <c r="J731" s="96">
        <f t="shared" si="287"/>
        <v>19186.814174025556</v>
      </c>
      <c r="K731" s="97">
        <f t="shared" si="288"/>
        <v>2566.5702789606639</v>
      </c>
      <c r="M731" s="92">
        <v>724</v>
      </c>
      <c r="N731" s="70">
        <f t="shared" si="294"/>
        <v>4.5490261623980155</v>
      </c>
      <c r="O731" s="71">
        <f t="shared" si="289"/>
        <v>-20569.23007818211</v>
      </c>
      <c r="P731" s="75">
        <f t="shared" si="290"/>
        <v>6546.5991952724644</v>
      </c>
      <c r="R731" s="89">
        <v>724</v>
      </c>
      <c r="S731" s="82">
        <f t="shared" si="295"/>
        <v>4.5490261623980155</v>
      </c>
      <c r="T731" s="83">
        <f t="shared" si="291"/>
        <v>-5813.1858259744431</v>
      </c>
      <c r="U731" s="84">
        <f t="shared" si="292"/>
        <v>-19933.429721039334</v>
      </c>
      <c r="W731">
        <f t="shared" si="282"/>
        <v>16753.604297362297</v>
      </c>
      <c r="X731">
        <f t="shared" si="283"/>
        <v>-179426.24634031241</v>
      </c>
      <c r="Z731">
        <f t="shared" si="284"/>
        <v>984.84027314784112</v>
      </c>
      <c r="AA731">
        <f t="shared" si="285"/>
        <v>-2522.7976740129852</v>
      </c>
      <c r="AC731">
        <f t="shared" si="278"/>
        <v>-3.1407632942526877</v>
      </c>
      <c r="AD731">
        <f t="shared" si="279"/>
        <v>38.406825068722029</v>
      </c>
      <c r="AF731" s="50">
        <f t="shared" si="272"/>
        <v>0.25901898892756681</v>
      </c>
      <c r="AG731" s="59">
        <f t="shared" si="280"/>
        <v>14.914216184968991</v>
      </c>
      <c r="AI731" s="12">
        <f t="shared" si="273"/>
        <v>-0.91694143639191195</v>
      </c>
      <c r="AJ731" s="62">
        <f t="shared" si="281"/>
        <v>4.725870502504149</v>
      </c>
      <c r="AL731" s="40">
        <f t="shared" si="274"/>
        <v>-2.4828408467883425</v>
      </c>
      <c r="AM731" s="65">
        <f t="shared" si="286"/>
        <v>18.766738381248892</v>
      </c>
      <c r="AO731">
        <f t="shared" si="275"/>
        <v>186954.4347051903</v>
      </c>
      <c r="AP731">
        <f t="shared" si="276"/>
        <v>192958.88222993989</v>
      </c>
      <c r="AQ731">
        <f t="shared" si="277"/>
        <v>165859.00574129619</v>
      </c>
    </row>
    <row r="732" spans="8:43" x14ac:dyDescent="0.3">
      <c r="H732" s="102">
        <v>725</v>
      </c>
      <c r="I732" s="48">
        <f t="shared" si="293"/>
        <v>4.5553093477051947</v>
      </c>
      <c r="J732" s="96">
        <f t="shared" si="287"/>
        <v>19217.82767479882</v>
      </c>
      <c r="K732" s="97">
        <f t="shared" si="288"/>
        <v>2561.5582970243158</v>
      </c>
      <c r="M732" s="92">
        <v>725</v>
      </c>
      <c r="N732" s="70">
        <f t="shared" si="294"/>
        <v>4.5553093477051947</v>
      </c>
      <c r="O732" s="71">
        <f t="shared" si="289"/>
        <v>-20547.520627640828</v>
      </c>
      <c r="P732" s="75">
        <f t="shared" si="290"/>
        <v>6543.0908079170204</v>
      </c>
      <c r="R732" s="89">
        <v>725</v>
      </c>
      <c r="S732" s="82">
        <f t="shared" si="295"/>
        <v>4.5553093477051947</v>
      </c>
      <c r="T732" s="83">
        <f t="shared" si="291"/>
        <v>-5782.1723252011816</v>
      </c>
      <c r="U732" s="84">
        <f t="shared" si="292"/>
        <v>-19938.441702975684</v>
      </c>
      <c r="W732">
        <f t="shared" si="282"/>
        <v>17245.631838524438</v>
      </c>
      <c r="X732">
        <f t="shared" si="283"/>
        <v>-180682.84432418534</v>
      </c>
      <c r="Z732">
        <f t="shared" si="284"/>
        <v>983.26989150071472</v>
      </c>
      <c r="AA732">
        <f t="shared" si="285"/>
        <v>-2503.594261478624</v>
      </c>
      <c r="AC732">
        <f t="shared" si="278"/>
        <v>-3.1748546010837417</v>
      </c>
      <c r="AD732">
        <f t="shared" si="279"/>
        <v>37.849406607598084</v>
      </c>
      <c r="AF732" s="50">
        <f t="shared" si="272"/>
        <v>0.21542911665095243</v>
      </c>
      <c r="AG732" s="59">
        <f t="shared" si="280"/>
        <v>14.718462291513323</v>
      </c>
      <c r="AI732" s="12">
        <f t="shared" si="273"/>
        <v>-0.91032433588066375</v>
      </c>
      <c r="AJ732" s="62">
        <f t="shared" si="281"/>
        <v>4.6604990989495549</v>
      </c>
      <c r="AL732" s="40">
        <f t="shared" si="274"/>
        <v>-2.4799593818540306</v>
      </c>
      <c r="AM732" s="65">
        <f t="shared" si="286"/>
        <v>18.470445217135204</v>
      </c>
      <c r="AO732">
        <f t="shared" si="275"/>
        <v>188203.00061877209</v>
      </c>
      <c r="AP732">
        <f t="shared" si="276"/>
        <v>194286.34591914175</v>
      </c>
      <c r="AQ732">
        <f t="shared" si="277"/>
        <v>167169.59364444064</v>
      </c>
    </row>
    <row r="733" spans="8:43" x14ac:dyDescent="0.3">
      <c r="H733" s="103">
        <v>726</v>
      </c>
      <c r="I733" s="48">
        <f t="shared" si="293"/>
        <v>4.5615925330123739</v>
      </c>
      <c r="J733" s="96">
        <f t="shared" si="287"/>
        <v>19248.872054396186</v>
      </c>
      <c r="K733" s="97">
        <f t="shared" si="288"/>
        <v>2556.7412763104339</v>
      </c>
      <c r="M733" s="92">
        <v>726</v>
      </c>
      <c r="N733" s="70">
        <f t="shared" si="294"/>
        <v>4.5615925330123739</v>
      </c>
      <c r="O733" s="71">
        <f t="shared" si="289"/>
        <v>-20525.789561922669</v>
      </c>
      <c r="P733" s="75">
        <f t="shared" si="290"/>
        <v>6539.7188934173046</v>
      </c>
      <c r="R733" s="89">
        <v>726</v>
      </c>
      <c r="S733" s="82">
        <f t="shared" si="295"/>
        <v>4.5615925330123739</v>
      </c>
      <c r="T733" s="83">
        <f t="shared" si="291"/>
        <v>-5751.1279456038146</v>
      </c>
      <c r="U733" s="84">
        <f t="shared" si="292"/>
        <v>-19943.258723689567</v>
      </c>
      <c r="W733">
        <f t="shared" si="282"/>
        <v>17736.869927449658</v>
      </c>
      <c r="X733">
        <f t="shared" si="283"/>
        <v>-181929.91027909869</v>
      </c>
      <c r="Z733">
        <f t="shared" si="284"/>
        <v>981.68246420017283</v>
      </c>
      <c r="AA733">
        <f t="shared" si="285"/>
        <v>-2484.6695581748249</v>
      </c>
      <c r="AC733">
        <f t="shared" si="278"/>
        <v>-3.2068968725913845</v>
      </c>
      <c r="AD733">
        <f t="shared" si="279"/>
        <v>37.307506899012722</v>
      </c>
      <c r="AF733" s="50">
        <f t="shared" si="272"/>
        <v>0.17356288472388914</v>
      </c>
      <c r="AG733" s="59">
        <f t="shared" si="280"/>
        <v>14.527667711108334</v>
      </c>
      <c r="AI733" s="12">
        <f t="shared" si="273"/>
        <v>-0.90383184263691996</v>
      </c>
      <c r="AJ733" s="62">
        <f t="shared" si="281"/>
        <v>4.5968932982041872</v>
      </c>
      <c r="AL733" s="40">
        <f t="shared" si="274"/>
        <v>-2.4766279146783536</v>
      </c>
      <c r="AM733" s="65">
        <f t="shared" si="286"/>
        <v>18.1829458897002</v>
      </c>
      <c r="AO733">
        <f t="shared" si="275"/>
        <v>189443.42866954414</v>
      </c>
      <c r="AP733">
        <f t="shared" si="276"/>
        <v>195604.60580381058</v>
      </c>
      <c r="AQ733">
        <f t="shared" si="277"/>
        <v>168471.24443027572</v>
      </c>
    </row>
    <row r="734" spans="8:43" x14ac:dyDescent="0.3">
      <c r="H734" s="102">
        <v>727</v>
      </c>
      <c r="I734" s="48">
        <f t="shared" si="293"/>
        <v>4.5678757183195531</v>
      </c>
      <c r="J734" s="96">
        <f t="shared" si="287"/>
        <v>19279.946087238706</v>
      </c>
      <c r="K734" s="97">
        <f t="shared" si="288"/>
        <v>2552.1194069867497</v>
      </c>
      <c r="M734" s="92">
        <v>727</v>
      </c>
      <c r="N734" s="70">
        <f t="shared" si="294"/>
        <v>4.5678757183195531</v>
      </c>
      <c r="O734" s="71">
        <f t="shared" si="289"/>
        <v>-20504.037738932904</v>
      </c>
      <c r="P734" s="75">
        <f t="shared" si="290"/>
        <v>6536.4835848907242</v>
      </c>
      <c r="R734" s="89">
        <v>727</v>
      </c>
      <c r="S734" s="82">
        <f t="shared" si="295"/>
        <v>4.5678757183195531</v>
      </c>
      <c r="T734" s="83">
        <f t="shared" si="291"/>
        <v>-5720.0539127612919</v>
      </c>
      <c r="U734" s="84">
        <f t="shared" si="292"/>
        <v>-19947.880593013251</v>
      </c>
      <c r="W734">
        <f t="shared" si="282"/>
        <v>18227.310297440672</v>
      </c>
      <c r="X734">
        <f t="shared" si="283"/>
        <v>-183167.58161982373</v>
      </c>
      <c r="Z734">
        <f t="shared" si="284"/>
        <v>980.07901576387712</v>
      </c>
      <c r="AA734">
        <f t="shared" si="285"/>
        <v>-2466.0158047253185</v>
      </c>
      <c r="AC734">
        <f t="shared" si="278"/>
        <v>-3.2370055644416871</v>
      </c>
      <c r="AD734">
        <f t="shared" si="279"/>
        <v>36.780513632673404</v>
      </c>
      <c r="AF734" s="50">
        <f t="shared" si="272"/>
        <v>0.13333837044256633</v>
      </c>
      <c r="AG734" s="59">
        <f t="shared" si="280"/>
        <v>14.341655278251636</v>
      </c>
      <c r="AI734" s="12">
        <f t="shared" si="273"/>
        <v>-0.89746054461876823</v>
      </c>
      <c r="AJ734" s="62">
        <f t="shared" si="281"/>
        <v>4.5349851102347607</v>
      </c>
      <c r="AL734" s="40">
        <f t="shared" si="274"/>
        <v>-2.4728833902654852</v>
      </c>
      <c r="AM734" s="65">
        <f t="shared" si="286"/>
        <v>17.903873244187007</v>
      </c>
      <c r="AO734">
        <f t="shared" si="275"/>
        <v>190675.82203712591</v>
      </c>
      <c r="AP734">
        <f t="shared" si="276"/>
        <v>196913.79291819068</v>
      </c>
      <c r="AQ734">
        <f t="shared" si="277"/>
        <v>169764.0817473286</v>
      </c>
    </row>
    <row r="735" spans="8:43" x14ac:dyDescent="0.3">
      <c r="H735" s="103">
        <v>728</v>
      </c>
      <c r="I735" s="48">
        <f t="shared" si="293"/>
        <v>4.5741589036267323</v>
      </c>
      <c r="J735" s="96">
        <f t="shared" si="287"/>
        <v>19311.048546576778</v>
      </c>
      <c r="K735" s="97">
        <f t="shared" si="288"/>
        <v>2547.6928715167487</v>
      </c>
      <c r="M735" s="92">
        <v>728</v>
      </c>
      <c r="N735" s="70">
        <f t="shared" si="294"/>
        <v>4.5741589036267323</v>
      </c>
      <c r="O735" s="71">
        <f t="shared" si="289"/>
        <v>-20482.266017396258</v>
      </c>
      <c r="P735" s="75">
        <f t="shared" si="290"/>
        <v>6533.3850100617237</v>
      </c>
      <c r="R735" s="89">
        <v>728</v>
      </c>
      <c r="S735" s="82">
        <f t="shared" si="295"/>
        <v>4.5741589036267323</v>
      </c>
      <c r="T735" s="83">
        <f t="shared" si="291"/>
        <v>-5688.951453423223</v>
      </c>
      <c r="U735" s="84">
        <f t="shared" si="292"/>
        <v>-19952.307128483251</v>
      </c>
      <c r="W735">
        <f t="shared" si="282"/>
        <v>18716.945179627055</v>
      </c>
      <c r="X735">
        <f t="shared" si="283"/>
        <v>-184395.9919579823</v>
      </c>
      <c r="Z735">
        <f t="shared" si="284"/>
        <v>978.46051298165628</v>
      </c>
      <c r="AA735">
        <f t="shared" si="285"/>
        <v>-2447.6255479089818</v>
      </c>
      <c r="AC735">
        <f t="shared" si="278"/>
        <v>-3.2652888292313209</v>
      </c>
      <c r="AD735">
        <f t="shared" si="279"/>
        <v>36.267845679363511</v>
      </c>
      <c r="AF735" s="50">
        <f t="shared" si="272"/>
        <v>9.4678291564513614E-2</v>
      </c>
      <c r="AG735" s="59">
        <f t="shared" si="280"/>
        <v>14.160255967378239</v>
      </c>
      <c r="AI735" s="12">
        <f t="shared" si="273"/>
        <v>-0.89120715681646423</v>
      </c>
      <c r="AJ735" s="62">
        <f t="shared" si="281"/>
        <v>4.4747099360657376</v>
      </c>
      <c r="AL735" s="40">
        <f t="shared" si="274"/>
        <v>-2.4687599639793705</v>
      </c>
      <c r="AM735" s="65">
        <f t="shared" si="286"/>
        <v>17.632879775919534</v>
      </c>
      <c r="AO735">
        <f t="shared" si="275"/>
        <v>191900.28129007548</v>
      </c>
      <c r="AP735">
        <f t="shared" si="276"/>
        <v>198214.03465287256</v>
      </c>
      <c r="AQ735">
        <f t="shared" si="277"/>
        <v>171048.22588989994</v>
      </c>
    </row>
    <row r="736" spans="8:43" x14ac:dyDescent="0.3">
      <c r="H736" s="102">
        <v>729</v>
      </c>
      <c r="I736" s="48">
        <f t="shared" si="293"/>
        <v>4.5804420889339115</v>
      </c>
      <c r="J736" s="96">
        <f t="shared" si="287"/>
        <v>19342.178204538552</v>
      </c>
      <c r="K736" s="97">
        <f t="shared" si="288"/>
        <v>2543.4618446524719</v>
      </c>
      <c r="M736" s="92">
        <v>729</v>
      </c>
      <c r="N736" s="70">
        <f t="shared" si="294"/>
        <v>4.5804420889339115</v>
      </c>
      <c r="O736" s="71">
        <f t="shared" si="289"/>
        <v>-20460.475256823014</v>
      </c>
      <c r="P736" s="75">
        <f t="shared" si="290"/>
        <v>6530.4232912567304</v>
      </c>
      <c r="R736" s="89">
        <v>729</v>
      </c>
      <c r="S736" s="82">
        <f t="shared" si="295"/>
        <v>4.5804420889339115</v>
      </c>
      <c r="T736" s="83">
        <f t="shared" si="291"/>
        <v>-5657.8217954614474</v>
      </c>
      <c r="U736" s="84">
        <f t="shared" si="292"/>
        <v>-19956.538155347527</v>
      </c>
      <c r="W736">
        <f t="shared" si="282"/>
        <v>19205.76727501423</v>
      </c>
      <c r="X736">
        <f t="shared" si="283"/>
        <v>-185615.27125122689</v>
      </c>
      <c r="Z736">
        <f t="shared" si="284"/>
        <v>976.82786856704058</v>
      </c>
      <c r="AA736">
        <f t="shared" si="285"/>
        <v>-2429.4916250693</v>
      </c>
      <c r="AC736">
        <f t="shared" si="278"/>
        <v>-3.2918480450468888</v>
      </c>
      <c r="AD736">
        <f t="shared" si="279"/>
        <v>35.768951154375884</v>
      </c>
      <c r="AF736" s="50">
        <f t="shared" si="272"/>
        <v>5.7509699224579006E-2</v>
      </c>
      <c r="AG736" s="59">
        <f t="shared" si="280"/>
        <v>13.983308438379987</v>
      </c>
      <c r="AI736" s="12">
        <f t="shared" si="273"/>
        <v>-0.88506851520687102</v>
      </c>
      <c r="AJ736" s="62">
        <f t="shared" si="281"/>
        <v>4.4160063610960121</v>
      </c>
      <c r="AL736" s="40">
        <f t="shared" si="274"/>
        <v>-2.464289229064597</v>
      </c>
      <c r="AM736" s="65">
        <f t="shared" si="286"/>
        <v>17.369636354899882</v>
      </c>
      <c r="AO736">
        <f t="shared" si="275"/>
        <v>193116.90448030792</v>
      </c>
      <c r="AP736">
        <f t="shared" si="276"/>
        <v>199505.45489864092</v>
      </c>
      <c r="AQ736">
        <f t="shared" si="277"/>
        <v>172323.79392730966</v>
      </c>
    </row>
    <row r="737" spans="8:43" x14ac:dyDescent="0.3">
      <c r="H737" s="103">
        <v>730</v>
      </c>
      <c r="I737" s="48">
        <f t="shared" si="293"/>
        <v>4.5867252742410907</v>
      </c>
      <c r="J737" s="96">
        <f t="shared" si="287"/>
        <v>19373.333832178443</v>
      </c>
      <c r="K737" s="97">
        <f t="shared" si="288"/>
        <v>2539.4264934276152</v>
      </c>
      <c r="M737" s="92">
        <v>730</v>
      </c>
      <c r="N737" s="70">
        <f t="shared" si="294"/>
        <v>4.5867252742410907</v>
      </c>
      <c r="O737" s="71">
        <f t="shared" si="289"/>
        <v>-20438.66631747509</v>
      </c>
      <c r="P737" s="75">
        <f t="shared" si="290"/>
        <v>6527.5985453993308</v>
      </c>
      <c r="R737" s="89">
        <v>730</v>
      </c>
      <c r="S737" s="82">
        <f t="shared" si="295"/>
        <v>4.5867252742410907</v>
      </c>
      <c r="T737" s="83">
        <f t="shared" si="291"/>
        <v>-5626.6661678215587</v>
      </c>
      <c r="U737" s="84">
        <f t="shared" si="292"/>
        <v>-19960.573506572386</v>
      </c>
      <c r="W737">
        <f t="shared" si="282"/>
        <v>19693.769728292118</v>
      </c>
      <c r="X737">
        <f t="shared" si="283"/>
        <v>-186825.54594486725</v>
      </c>
      <c r="Z737">
        <f t="shared" si="284"/>
        <v>975.18194454451714</v>
      </c>
      <c r="AA737">
        <f t="shared" si="285"/>
        <v>-2411.6071494921121</v>
      </c>
      <c r="AC737">
        <f t="shared" si="278"/>
        <v>-3.3167783006408089</v>
      </c>
      <c r="AD737">
        <f t="shared" si="279"/>
        <v>35.283305622417579</v>
      </c>
      <c r="AF737" s="50">
        <f t="shared" si="272"/>
        <v>2.1763694107298091E-2</v>
      </c>
      <c r="AG737" s="59">
        <f t="shared" si="280"/>
        <v>13.810658611870137</v>
      </c>
      <c r="AI737" s="12">
        <f t="shared" si="273"/>
        <v>-0.87904157106563541</v>
      </c>
      <c r="AJ737" s="62">
        <f t="shared" si="281"/>
        <v>4.3588159632494516</v>
      </c>
      <c r="AL737" s="40">
        <f t="shared" si="274"/>
        <v>-2.4595004236824716</v>
      </c>
      <c r="AM737" s="65">
        <f t="shared" si="286"/>
        <v>17.113831047297992</v>
      </c>
      <c r="AO737">
        <f t="shared" si="275"/>
        <v>194325.78723306389</v>
      </c>
      <c r="AP737">
        <f t="shared" si="276"/>
        <v>200788.17418298748</v>
      </c>
      <c r="AQ737">
        <f t="shared" si="277"/>
        <v>173590.89982670636</v>
      </c>
    </row>
    <row r="738" spans="8:43" x14ac:dyDescent="0.3">
      <c r="H738" s="102">
        <v>731</v>
      </c>
      <c r="I738" s="48">
        <f t="shared" si="293"/>
        <v>4.5930084595482699</v>
      </c>
      <c r="J738" s="96">
        <f t="shared" si="287"/>
        <v>19404.514199525613</v>
      </c>
      <c r="K738" s="97">
        <f t="shared" si="288"/>
        <v>2535.5869771509369</v>
      </c>
      <c r="M738" s="92">
        <v>731</v>
      </c>
      <c r="N738" s="70">
        <f t="shared" si="294"/>
        <v>4.5930084595482699</v>
      </c>
      <c r="O738" s="71">
        <f t="shared" si="289"/>
        <v>-20416.84006033207</v>
      </c>
      <c r="P738" s="75">
        <f t="shared" si="290"/>
        <v>6524.910884005656</v>
      </c>
      <c r="R738" s="89">
        <v>731</v>
      </c>
      <c r="S738" s="82">
        <f t="shared" si="295"/>
        <v>4.5930084595482699</v>
      </c>
      <c r="T738" s="83">
        <f t="shared" si="291"/>
        <v>-5595.4858004743874</v>
      </c>
      <c r="U738" s="84">
        <f t="shared" si="292"/>
        <v>-19964.413022849061</v>
      </c>
      <c r="W738">
        <f t="shared" si="282"/>
        <v>20180.946103276794</v>
      </c>
      <c r="X738">
        <f t="shared" si="283"/>
        <v>-188026.93910641051</v>
      </c>
      <c r="Z738">
        <f t="shared" si="284"/>
        <v>973.52355539419671</v>
      </c>
      <c r="AA738">
        <f t="shared" si="285"/>
        <v>-2393.9654966809035</v>
      </c>
      <c r="AC738">
        <f t="shared" si="278"/>
        <v>-3.3401688412129058</v>
      </c>
      <c r="AD738">
        <f t="shared" si="279"/>
        <v>34.810410432131981</v>
      </c>
      <c r="AF738" s="50">
        <f t="shared" si="272"/>
        <v>-1.2624836106090161E-2</v>
      </c>
      <c r="AG738" s="59">
        <f t="shared" si="280"/>
        <v>13.642159271967499</v>
      </c>
      <c r="AI738" s="12">
        <f t="shared" si="273"/>
        <v>-0.87312338561131364</v>
      </c>
      <c r="AJ738" s="62">
        <f t="shared" si="281"/>
        <v>4.3030831347381904</v>
      </c>
      <c r="AL738" s="40">
        <f t="shared" si="274"/>
        <v>-2.4544206194955023</v>
      </c>
      <c r="AM738" s="65">
        <f t="shared" si="286"/>
        <v>16.865168025426293</v>
      </c>
      <c r="AO738">
        <f t="shared" si="275"/>
        <v>195527.02283268742</v>
      </c>
      <c r="AP738">
        <f t="shared" si="276"/>
        <v>202062.30979974582</v>
      </c>
      <c r="AQ738">
        <f t="shared" si="277"/>
        <v>174849.65456983214</v>
      </c>
    </row>
    <row r="739" spans="8:43" x14ac:dyDescent="0.3">
      <c r="H739" s="103">
        <v>732</v>
      </c>
      <c r="I739" s="48">
        <f t="shared" si="293"/>
        <v>4.5992916448554491</v>
      </c>
      <c r="J739" s="96">
        <f t="shared" si="287"/>
        <v>19435.718075632551</v>
      </c>
      <c r="K739" s="97">
        <f t="shared" si="288"/>
        <v>2531.9434473999627</v>
      </c>
      <c r="M739" s="92">
        <v>732</v>
      </c>
      <c r="N739" s="70">
        <f t="shared" si="294"/>
        <v>4.5992916448554491</v>
      </c>
      <c r="O739" s="71">
        <f t="shared" si="289"/>
        <v>-20394.997347057215</v>
      </c>
      <c r="P739" s="75">
        <f t="shared" si="290"/>
        <v>6522.3604131799739</v>
      </c>
      <c r="R739" s="89">
        <v>732</v>
      </c>
      <c r="S739" s="82">
        <f t="shared" si="295"/>
        <v>4.5992916448554491</v>
      </c>
      <c r="T739" s="83">
        <f t="shared" si="291"/>
        <v>-5564.2819243674494</v>
      </c>
      <c r="U739" s="84">
        <f t="shared" si="292"/>
        <v>-19968.056552600036</v>
      </c>
      <c r="W739">
        <f t="shared" si="282"/>
        <v>20667.290359868741</v>
      </c>
      <c r="X739">
        <f t="shared" si="283"/>
        <v>-189219.57055344697</v>
      </c>
      <c r="Z739">
        <f t="shared" si="284"/>
        <v>971.85347097359022</v>
      </c>
      <c r="AA739">
        <f t="shared" si="285"/>
        <v>-2376.5602914648375</v>
      </c>
      <c r="AC739">
        <f t="shared" si="278"/>
        <v>-3.3621034783815777</v>
      </c>
      <c r="AD739">
        <f t="shared" si="279"/>
        <v>34.349791169508698</v>
      </c>
      <c r="AF739" s="50">
        <f t="shared" si="272"/>
        <v>-4.5717459810293883E-2</v>
      </c>
      <c r="AG739" s="59">
        <f t="shared" si="280"/>
        <v>13.477669694560779</v>
      </c>
      <c r="AI739" s="12">
        <f t="shared" si="273"/>
        <v>-0.86731112495773821</v>
      </c>
      <c r="AJ739" s="62">
        <f t="shared" si="281"/>
        <v>4.2487549163298937</v>
      </c>
      <c r="AL739" s="40">
        <f t="shared" si="274"/>
        <v>-2.4490748936135458</v>
      </c>
      <c r="AM739" s="65">
        <f t="shared" si="286"/>
        <v>16.623366558618024</v>
      </c>
      <c r="AO739">
        <f t="shared" si="275"/>
        <v>196720.7023044524</v>
      </c>
      <c r="AP739">
        <f t="shared" si="276"/>
        <v>203327.97593226988</v>
      </c>
      <c r="AQ739">
        <f t="shared" si="277"/>
        <v>176100.16626410466</v>
      </c>
    </row>
    <row r="740" spans="8:43" x14ac:dyDescent="0.3">
      <c r="H740" s="102">
        <v>733</v>
      </c>
      <c r="I740" s="48">
        <f t="shared" si="293"/>
        <v>4.6055748301626283</v>
      </c>
      <c r="J740" s="96">
        <f t="shared" si="287"/>
        <v>19466.944228623659</v>
      </c>
      <c r="K740" s="97">
        <f t="shared" si="288"/>
        <v>2528.4960480150103</v>
      </c>
      <c r="M740" s="92">
        <v>733</v>
      </c>
      <c r="N740" s="70">
        <f t="shared" si="294"/>
        <v>4.6055748301626283</v>
      </c>
      <c r="O740" s="71">
        <f t="shared" si="289"/>
        <v>-20373.13903996344</v>
      </c>
      <c r="P740" s="75">
        <f t="shared" si="290"/>
        <v>6519.9472336105073</v>
      </c>
      <c r="R740" s="89">
        <v>733</v>
      </c>
      <c r="S740" s="82">
        <f t="shared" si="295"/>
        <v>4.6055748301626283</v>
      </c>
      <c r="T740" s="83">
        <f t="shared" si="291"/>
        <v>-5533.0557713763428</v>
      </c>
      <c r="U740" s="84">
        <f t="shared" si="292"/>
        <v>-19971.503951984989</v>
      </c>
      <c r="W740">
        <f t="shared" si="282"/>
        <v>21152.79683242074</v>
      </c>
      <c r="X740">
        <f t="shared" si="283"/>
        <v>-190403.55697528322</v>
      </c>
      <c r="Z740">
        <f t="shared" si="284"/>
        <v>970.1724192343994</v>
      </c>
      <c r="AA740">
        <f t="shared" si="285"/>
        <v>-2359.3853958800833</v>
      </c>
      <c r="AC740">
        <f t="shared" si="278"/>
        <v>-3.3826609675659749</v>
      </c>
      <c r="AD740">
        <f t="shared" si="279"/>
        <v>33.900996220445677</v>
      </c>
      <c r="AF740" s="50">
        <f t="shared" si="272"/>
        <v>-7.7572426694647298E-2</v>
      </c>
      <c r="AG740" s="59">
        <f t="shared" si="280"/>
        <v>13.317055299187448</v>
      </c>
      <c r="AI740" s="12">
        <f t="shared" si="273"/>
        <v>-0.8616020553531043</v>
      </c>
      <c r="AJ740" s="62">
        <f t="shared" si="281"/>
        <v>4.1957808431126278</v>
      </c>
      <c r="AL740" s="40">
        <f t="shared" si="274"/>
        <v>-2.4434864855182234</v>
      </c>
      <c r="AM740" s="65">
        <f t="shared" si="286"/>
        <v>16.388160078145599</v>
      </c>
      <c r="AO740">
        <f t="shared" si="275"/>
        <v>197906.91449266247</v>
      </c>
      <c r="AP740">
        <f t="shared" si="276"/>
        <v>204585.28377054908</v>
      </c>
      <c r="AQ740">
        <f t="shared" si="277"/>
        <v>177342.54024835469</v>
      </c>
    </row>
    <row r="741" spans="8:43" x14ac:dyDescent="0.3">
      <c r="H741" s="103">
        <v>734</v>
      </c>
      <c r="I741" s="48">
        <f t="shared" si="293"/>
        <v>4.6118580154698074</v>
      </c>
      <c r="J741" s="96">
        <f t="shared" si="287"/>
        <v>19498.19142574388</v>
      </c>
      <c r="K741" s="97">
        <f t="shared" si="288"/>
        <v>2525.2449150935036</v>
      </c>
      <c r="M741" s="92">
        <v>734</v>
      </c>
      <c r="N741" s="70">
        <f t="shared" si="294"/>
        <v>4.6118580154698074</v>
      </c>
      <c r="O741" s="71">
        <f t="shared" si="289"/>
        <v>-20351.266001979282</v>
      </c>
      <c r="P741" s="75">
        <f t="shared" si="290"/>
        <v>6517.6714405654529</v>
      </c>
      <c r="R741" s="89">
        <v>734</v>
      </c>
      <c r="S741" s="82">
        <f t="shared" si="295"/>
        <v>4.6118580154698074</v>
      </c>
      <c r="T741" s="83">
        <f t="shared" si="291"/>
        <v>-5501.8085742561198</v>
      </c>
      <c r="U741" s="84">
        <f t="shared" si="292"/>
        <v>-19974.755084906497</v>
      </c>
      <c r="W741">
        <f t="shared" si="282"/>
        <v>21637.460209416993</v>
      </c>
      <c r="X741">
        <f t="shared" si="283"/>
        <v>-191579.0120486957</v>
      </c>
      <c r="Z741">
        <f t="shared" si="284"/>
        <v>968.48108875061644</v>
      </c>
      <c r="AA741">
        <f t="shared" si="285"/>
        <v>-2342.4348977698605</v>
      </c>
      <c r="AC741">
        <f t="shared" si="278"/>
        <v>-3.4019153556810693</v>
      </c>
      <c r="AD741">
        <f t="shared" si="279"/>
        <v>33.463595433629052</v>
      </c>
      <c r="AF741" s="50">
        <f t="shared" si="272"/>
        <v>-0.10824487658348453</v>
      </c>
      <c r="AG741" s="59">
        <f t="shared" si="280"/>
        <v>13.160187322808639</v>
      </c>
      <c r="AI741" s="12">
        <f t="shared" si="273"/>
        <v>-0.85599353868587413</v>
      </c>
      <c r="AJ741" s="62">
        <f t="shared" si="281"/>
        <v>4.144112800841306</v>
      </c>
      <c r="AL741" s="40">
        <f t="shared" si="274"/>
        <v>-2.4376769404117109</v>
      </c>
      <c r="AM741" s="65">
        <f t="shared" si="286"/>
        <v>16.159295309979111</v>
      </c>
      <c r="AO741">
        <f t="shared" si="275"/>
        <v>199085.74613523227</v>
      </c>
      <c r="AP741">
        <f t="shared" si="276"/>
        <v>205834.34162262376</v>
      </c>
      <c r="AQ741">
        <f t="shared" si="277"/>
        <v>178576.87919353304</v>
      </c>
    </row>
    <row r="742" spans="8:43" x14ac:dyDescent="0.3">
      <c r="H742" s="102">
        <v>735</v>
      </c>
      <c r="I742" s="48">
        <f t="shared" si="293"/>
        <v>4.6181412007769866</v>
      </c>
      <c r="J742" s="96">
        <f t="shared" si="287"/>
        <v>19529.458433407381</v>
      </c>
      <c r="K742" s="97">
        <f t="shared" si="288"/>
        <v>2522.1901769846045</v>
      </c>
      <c r="M742" s="92">
        <v>735</v>
      </c>
      <c r="N742" s="70">
        <f t="shared" si="294"/>
        <v>4.6181412007769866</v>
      </c>
      <c r="O742" s="71">
        <f t="shared" si="289"/>
        <v>-20329.379096614834</v>
      </c>
      <c r="P742" s="75">
        <f t="shared" si="290"/>
        <v>6515.5331238892231</v>
      </c>
      <c r="R742" s="89">
        <v>735</v>
      </c>
      <c r="S742" s="82">
        <f t="shared" si="295"/>
        <v>4.6181412007769866</v>
      </c>
      <c r="T742" s="83">
        <f t="shared" si="291"/>
        <v>-5470.5415665926184</v>
      </c>
      <c r="U742" s="84">
        <f t="shared" si="292"/>
        <v>-19977.809823015396</v>
      </c>
      <c r="W742">
        <f t="shared" si="282"/>
        <v>22121.275514372843</v>
      </c>
      <c r="X742">
        <f t="shared" si="283"/>
        <v>-192746.04654815144</v>
      </c>
      <c r="Z742">
        <f t="shared" si="284"/>
        <v>966.78013107277593</v>
      </c>
      <c r="AA742">
        <f t="shared" si="285"/>
        <v>-2325.703100053046</v>
      </c>
      <c r="AC742">
        <f t="shared" si="278"/>
        <v>-3.4199363017601323</v>
      </c>
      <c r="AD742">
        <f t="shared" si="279"/>
        <v>33.037178875697208</v>
      </c>
      <c r="AF742" s="50">
        <f t="shared" si="272"/>
        <v>-0.13778703323848732</v>
      </c>
      <c r="AG742" s="59">
        <f t="shared" si="280"/>
        <v>13.006942513906882</v>
      </c>
      <c r="AI742" s="12">
        <f t="shared" si="273"/>
        <v>-0.85048302823944411</v>
      </c>
      <c r="AJ742" s="62">
        <f t="shared" si="281"/>
        <v>4.0937048920327435</v>
      </c>
      <c r="AL742" s="40">
        <f t="shared" si="274"/>
        <v>-2.4316662402822007</v>
      </c>
      <c r="AM742" s="65">
        <f t="shared" si="286"/>
        <v>15.936531469757579</v>
      </c>
      <c r="AO742">
        <f t="shared" si="275"/>
        <v>200257.28193494567</v>
      </c>
      <c r="AP742">
        <f t="shared" si="276"/>
        <v>207075.25502063951</v>
      </c>
      <c r="AQ742">
        <f t="shared" si="277"/>
        <v>179803.28319867837</v>
      </c>
    </row>
    <row r="743" spans="8:43" x14ac:dyDescent="0.3">
      <c r="H743" s="103">
        <v>736</v>
      </c>
      <c r="I743" s="48">
        <f t="shared" si="293"/>
        <v>4.6244243860841658</v>
      </c>
      <c r="J743" s="96">
        <f t="shared" si="287"/>
        <v>19560.744017246234</v>
      </c>
      <c r="K743" s="97">
        <f t="shared" si="288"/>
        <v>2519.3319542841418</v>
      </c>
      <c r="M743" s="92">
        <v>736</v>
      </c>
      <c r="N743" s="70">
        <f t="shared" si="294"/>
        <v>4.6244243860841658</v>
      </c>
      <c r="O743" s="71">
        <f t="shared" si="289"/>
        <v>-20307.479187927634</v>
      </c>
      <c r="P743" s="75">
        <f t="shared" si="290"/>
        <v>6513.5323679988996</v>
      </c>
      <c r="R743" s="89">
        <v>736</v>
      </c>
      <c r="S743" s="82">
        <f t="shared" si="295"/>
        <v>4.6244243860841658</v>
      </c>
      <c r="T743" s="83">
        <f t="shared" si="291"/>
        <v>-5439.2559827537643</v>
      </c>
      <c r="U743" s="84">
        <f t="shared" si="292"/>
        <v>-19980.668045715858</v>
      </c>
      <c r="W743">
        <f t="shared" si="282"/>
        <v>22604.238087871508</v>
      </c>
      <c r="X743">
        <f t="shared" si="283"/>
        <v>-193904.76845081852</v>
      </c>
      <c r="Z743">
        <f t="shared" si="284"/>
        <v>965.07016292189587</v>
      </c>
      <c r="AA743">
        <f t="shared" si="285"/>
        <v>-2309.1845106151973</v>
      </c>
      <c r="AC743">
        <f t="shared" si="278"/>
        <v>-3.4367893728652144</v>
      </c>
      <c r="AD743">
        <f t="shared" si="279"/>
        <v>32.621355671385558</v>
      </c>
      <c r="AF743" s="50">
        <f t="shared" si="272"/>
        <v>-0.16624838434155395</v>
      </c>
      <c r="AG743" s="59">
        <f t="shared" si="280"/>
        <v>12.857202845458652</v>
      </c>
      <c r="AI743" s="12">
        <f t="shared" si="273"/>
        <v>-0.84506806467883389</v>
      </c>
      <c r="AJ743" s="62">
        <f t="shared" si="281"/>
        <v>4.0445133110495135</v>
      </c>
      <c r="AL743" s="40">
        <f t="shared" si="274"/>
        <v>-2.4254729238448265</v>
      </c>
      <c r="AM743" s="65">
        <f t="shared" si="286"/>
        <v>15.719639514877391</v>
      </c>
      <c r="AO743">
        <f t="shared" si="275"/>
        <v>201421.60462757252</v>
      </c>
      <c r="AP743">
        <f t="shared" si="276"/>
        <v>208308.12682185485</v>
      </c>
      <c r="AQ743">
        <f t="shared" si="277"/>
        <v>181021.84988241858</v>
      </c>
    </row>
    <row r="744" spans="8:43" x14ac:dyDescent="0.3">
      <c r="H744" s="102">
        <v>737</v>
      </c>
      <c r="I744" s="48">
        <f t="shared" si="293"/>
        <v>4.630707571391345</v>
      </c>
      <c r="J744" s="96">
        <f t="shared" si="287"/>
        <v>19592.046942159162</v>
      </c>
      <c r="K744" s="97">
        <f t="shared" si="288"/>
        <v>2516.6703598298545</v>
      </c>
      <c r="M744" s="92">
        <v>737</v>
      </c>
      <c r="N744" s="70">
        <f t="shared" si="294"/>
        <v>4.630707571391345</v>
      </c>
      <c r="O744" s="71">
        <f t="shared" si="289"/>
        <v>-20285.567140488587</v>
      </c>
      <c r="P744" s="75">
        <f t="shared" si="290"/>
        <v>6511.6692518808977</v>
      </c>
      <c r="R744" s="89">
        <v>737</v>
      </c>
      <c r="S744" s="82">
        <f t="shared" si="295"/>
        <v>4.630707571391345</v>
      </c>
      <c r="T744" s="83">
        <f t="shared" si="291"/>
        <v>-5407.9530578408385</v>
      </c>
      <c r="U744" s="84">
        <f t="shared" si="292"/>
        <v>-19983.329640170145</v>
      </c>
      <c r="W744">
        <f t="shared" si="282"/>
        <v>23086.343570660847</v>
      </c>
      <c r="X744">
        <f t="shared" si="283"/>
        <v>-195055.28303666718</v>
      </c>
      <c r="Z744">
        <f t="shared" si="284"/>
        <v>963.35176823546328</v>
      </c>
      <c r="AA744">
        <f t="shared" si="285"/>
        <v>-2292.8738327795045</v>
      </c>
      <c r="AC744">
        <f t="shared" si="278"/>
        <v>-3.4525363174172288</v>
      </c>
      <c r="AD744">
        <f t="shared" si="279"/>
        <v>32.21575292199023</v>
      </c>
      <c r="AF744" s="50">
        <f t="shared" si="272"/>
        <v>-0.19367584876710847</v>
      </c>
      <c r="AG744" s="59">
        <f t="shared" si="280"/>
        <v>12.710855245447764</v>
      </c>
      <c r="AI744" s="12">
        <f t="shared" si="273"/>
        <v>-0.83974627225411136</v>
      </c>
      <c r="AJ744" s="62">
        <f t="shared" si="281"/>
        <v>3.996496227479994</v>
      </c>
      <c r="AL744" s="40">
        <f t="shared" si="274"/>
        <v>-2.4191141963960088</v>
      </c>
      <c r="AM744" s="65">
        <f t="shared" si="286"/>
        <v>15.508401449062468</v>
      </c>
      <c r="AO744">
        <f t="shared" si="275"/>
        <v>202578.79504701501</v>
      </c>
      <c r="AP744">
        <f t="shared" si="276"/>
        <v>209533.05730489572</v>
      </c>
      <c r="AQ744">
        <f t="shared" si="277"/>
        <v>182232.6744702594</v>
      </c>
    </row>
    <row r="745" spans="8:43" x14ac:dyDescent="0.3">
      <c r="H745" s="103">
        <v>738</v>
      </c>
      <c r="I745" s="48">
        <f t="shared" si="293"/>
        <v>4.6369907566985242</v>
      </c>
      <c r="J745" s="96">
        <f t="shared" si="287"/>
        <v>19623.365972360283</v>
      </c>
      <c r="K745" s="97">
        <f t="shared" si="288"/>
        <v>2514.2054986969342</v>
      </c>
      <c r="M745" s="92">
        <v>738</v>
      </c>
      <c r="N745" s="70">
        <f t="shared" si="294"/>
        <v>4.6369907566985242</v>
      </c>
      <c r="O745" s="71">
        <f t="shared" si="289"/>
        <v>-20263.643819347802</v>
      </c>
      <c r="P745" s="75">
        <f t="shared" si="290"/>
        <v>6509.9438490878538</v>
      </c>
      <c r="R745" s="89">
        <v>738</v>
      </c>
      <c r="S745" s="82">
        <f t="shared" si="295"/>
        <v>4.6369907566985242</v>
      </c>
      <c r="T745" s="83">
        <f t="shared" si="291"/>
        <v>-5376.6340276397168</v>
      </c>
      <c r="U745" s="84">
        <f t="shared" si="292"/>
        <v>-19985.794501303066</v>
      </c>
      <c r="W745">
        <f t="shared" si="282"/>
        <v>23567.587887738904</v>
      </c>
      <c r="X745">
        <f t="shared" si="283"/>
        <v>-196197.6929839417</v>
      </c>
      <c r="Z745">
        <f t="shared" si="284"/>
        <v>961.62550007675463</v>
      </c>
      <c r="AA745">
        <f t="shared" si="285"/>
        <v>-2276.7659563185093</v>
      </c>
      <c r="AC745">
        <f t="shared" si="278"/>
        <v>-3.4672353178748527</v>
      </c>
      <c r="AD745">
        <f t="shared" si="279"/>
        <v>31.820014696088137</v>
      </c>
      <c r="AF745" s="50">
        <f t="shared" si="272"/>
        <v>-0.22011393215401209</v>
      </c>
      <c r="AG745" s="59">
        <f t="shared" si="280"/>
        <v>12.567791343695001</v>
      </c>
      <c r="AI745" s="12">
        <f t="shared" si="273"/>
        <v>-0.83451535520637432</v>
      </c>
      <c r="AJ745" s="62">
        <f t="shared" si="281"/>
        <v>3.9496136771816923</v>
      </c>
      <c r="AL745" s="40">
        <f t="shared" si="274"/>
        <v>-2.4126060305144663</v>
      </c>
      <c r="AM745" s="65">
        <f t="shared" si="286"/>
        <v>15.302609675211441</v>
      </c>
      <c r="AO745">
        <f t="shared" si="275"/>
        <v>203728.9321876422</v>
      </c>
      <c r="AP745">
        <f t="shared" si="276"/>
        <v>210750.14426153005</v>
      </c>
      <c r="AQ745">
        <f t="shared" si="277"/>
        <v>183435.8498778973</v>
      </c>
    </row>
    <row r="746" spans="8:43" x14ac:dyDescent="0.3">
      <c r="H746" s="102">
        <v>739</v>
      </c>
      <c r="I746" s="48">
        <f t="shared" si="293"/>
        <v>4.6432739420057034</v>
      </c>
      <c r="J746" s="96">
        <f t="shared" si="287"/>
        <v>19654.699871427918</v>
      </c>
      <c r="K746" s="97">
        <f t="shared" si="288"/>
        <v>2511.937468193878</v>
      </c>
      <c r="M746" s="92">
        <v>739</v>
      </c>
      <c r="N746" s="70">
        <f t="shared" si="294"/>
        <v>4.6432739420057034</v>
      </c>
      <c r="O746" s="71">
        <f t="shared" si="289"/>
        <v>-20241.710090000459</v>
      </c>
      <c r="P746" s="75">
        <f t="shared" si="290"/>
        <v>6508.3562277357141</v>
      </c>
      <c r="R746" s="89">
        <v>739</v>
      </c>
      <c r="S746" s="82">
        <f t="shared" si="295"/>
        <v>4.6432739420057034</v>
      </c>
      <c r="T746" s="83">
        <f t="shared" si="291"/>
        <v>-5345.3001285720838</v>
      </c>
      <c r="U746" s="84">
        <f t="shared" si="292"/>
        <v>-19988.062531806121</v>
      </c>
      <c r="W746">
        <f t="shared" si="282"/>
        <v>24047.967233362549</v>
      </c>
      <c r="X746">
        <f t="shared" si="283"/>
        <v>-197332.09846026395</v>
      </c>
      <c r="Z746">
        <f t="shared" si="284"/>
        <v>959.89188241781721</v>
      </c>
      <c r="AA746">
        <f t="shared" si="285"/>
        <v>-2260.8559489704653</v>
      </c>
      <c r="AC746">
        <f t="shared" si="278"/>
        <v>-3.4809412245079137</v>
      </c>
      <c r="AD746">
        <f t="shared" si="279"/>
        <v>31.433801086969797</v>
      </c>
      <c r="AF746" s="50">
        <f t="shared" si="272"/>
        <v>-0.24560487169810416</v>
      </c>
      <c r="AG746" s="59">
        <f t="shared" si="280"/>
        <v>12.427907233872819</v>
      </c>
      <c r="AI746" s="12">
        <f t="shared" si="273"/>
        <v>-0.82937309436328643</v>
      </c>
      <c r="AJ746" s="62">
        <f t="shared" si="281"/>
        <v>3.9038274604095928</v>
      </c>
      <c r="AL746" s="40">
        <f t="shared" si="274"/>
        <v>-2.4059632584465231</v>
      </c>
      <c r="AM746" s="65">
        <f t="shared" si="286"/>
        <v>15.102066392687387</v>
      </c>
      <c r="AO746">
        <f t="shared" si="275"/>
        <v>204872.09326396225</v>
      </c>
      <c r="AP746">
        <f t="shared" si="276"/>
        <v>211959.48308421581</v>
      </c>
      <c r="AQ746">
        <f t="shared" si="277"/>
        <v>184631.46679077728</v>
      </c>
    </row>
    <row r="747" spans="8:43" x14ac:dyDescent="0.3">
      <c r="H747" s="103">
        <v>740</v>
      </c>
      <c r="I747" s="48">
        <f t="shared" si="293"/>
        <v>4.6495571273128826</v>
      </c>
      <c r="J747" s="96">
        <f t="shared" si="287"/>
        <v>19686.047402353375</v>
      </c>
      <c r="K747" s="97">
        <f t="shared" si="288"/>
        <v>2509.8663578586456</v>
      </c>
      <c r="M747" s="92">
        <v>740</v>
      </c>
      <c r="N747" s="70">
        <f t="shared" si="294"/>
        <v>4.6495571273128826</v>
      </c>
      <c r="O747" s="71">
        <f t="shared" si="289"/>
        <v>-20219.766818352637</v>
      </c>
      <c r="P747" s="75">
        <f t="shared" si="290"/>
        <v>6506.9064505010519</v>
      </c>
      <c r="R747" s="89">
        <v>740</v>
      </c>
      <c r="S747" s="82">
        <f t="shared" si="295"/>
        <v>4.6495571273128826</v>
      </c>
      <c r="T747" s="83">
        <f t="shared" si="291"/>
        <v>-5313.9525976466239</v>
      </c>
      <c r="U747" s="84">
        <f t="shared" si="292"/>
        <v>-19990.133642141354</v>
      </c>
      <c r="W747">
        <f t="shared" si="282"/>
        <v>24527.478056918397</v>
      </c>
      <c r="X747">
        <f t="shared" si="283"/>
        <v>-198458.5972096133</v>
      </c>
      <c r="Z747">
        <f t="shared" si="284"/>
        <v>958.15141180556327</v>
      </c>
      <c r="AA747">
        <f t="shared" si="285"/>
        <v>-2245.1390484269805</v>
      </c>
      <c r="AC747">
        <f t="shared" si="278"/>
        <v>-3.493705771848123</v>
      </c>
      <c r="AD747">
        <f t="shared" si="279"/>
        <v>31.056787331723733</v>
      </c>
      <c r="AF747" s="50">
        <f t="shared" si="272"/>
        <v>-0.27018877100588246</v>
      </c>
      <c r="AG747" s="59">
        <f t="shared" si="280"/>
        <v>12.291103249661536</v>
      </c>
      <c r="AI747" s="12">
        <f t="shared" si="273"/>
        <v>-0.82431734391213651</v>
      </c>
      <c r="AJ747" s="62">
        <f t="shared" si="281"/>
        <v>3.8591010465004221</v>
      </c>
      <c r="AL747" s="40">
        <f t="shared" si="274"/>
        <v>-2.399199656930104</v>
      </c>
      <c r="AM747" s="65">
        <f t="shared" si="286"/>
        <v>14.906583035561775</v>
      </c>
      <c r="AO747">
        <f t="shared" si="275"/>
        <v>206008.35376777226</v>
      </c>
      <c r="AP747">
        <f t="shared" si="276"/>
        <v>213161.16684966133</v>
      </c>
      <c r="AQ747">
        <f t="shared" si="277"/>
        <v>185819.61374010259</v>
      </c>
    </row>
    <row r="748" spans="8:43" x14ac:dyDescent="0.3">
      <c r="H748" s="102">
        <v>741</v>
      </c>
      <c r="I748" s="48">
        <f t="shared" si="293"/>
        <v>4.6558403126200618</v>
      </c>
      <c r="J748" s="96">
        <f t="shared" si="287"/>
        <v>19717.407327589819</v>
      </c>
      <c r="K748" s="97">
        <f t="shared" si="288"/>
        <v>2507.9922494551283</v>
      </c>
      <c r="M748" s="92">
        <v>741</v>
      </c>
      <c r="N748" s="70">
        <f t="shared" si="294"/>
        <v>4.6558403126200618</v>
      </c>
      <c r="O748" s="71">
        <f t="shared" si="289"/>
        <v>-20197.814870687125</v>
      </c>
      <c r="P748" s="75">
        <f t="shared" si="290"/>
        <v>6505.5945746185898</v>
      </c>
      <c r="R748" s="89">
        <v>741</v>
      </c>
      <c r="S748" s="82">
        <f t="shared" si="295"/>
        <v>4.6558403126200618</v>
      </c>
      <c r="T748" s="83">
        <f t="shared" si="291"/>
        <v>-5282.592672410181</v>
      </c>
      <c r="U748" s="84">
        <f t="shared" si="292"/>
        <v>-19992.007750544872</v>
      </c>
      <c r="W748">
        <f t="shared" si="282"/>
        <v>25006.117049599699</v>
      </c>
      <c r="X748">
        <f t="shared" si="283"/>
        <v>-199577.28463541032</v>
      </c>
      <c r="Z748">
        <f t="shared" si="284"/>
        <v>956.40455891963916</v>
      </c>
      <c r="AA748">
        <f t="shared" si="285"/>
        <v>-2229.6106547611184</v>
      </c>
      <c r="AC748">
        <f t="shared" si="278"/>
        <v>-3.5055777792532212</v>
      </c>
      <c r="AD748">
        <f t="shared" si="279"/>
        <v>30.688662987346337</v>
      </c>
      <c r="AF748" s="50">
        <f t="shared" si="272"/>
        <v>-0.29390372577713852</v>
      </c>
      <c r="AG748" s="59">
        <f t="shared" si="280"/>
        <v>12.157283754087743</v>
      </c>
      <c r="AI748" s="12">
        <f t="shared" si="273"/>
        <v>-0.81934602833925863</v>
      </c>
      <c r="AJ748" s="62">
        <f t="shared" si="281"/>
        <v>3.8153994846279926</v>
      </c>
      <c r="AL748" s="40">
        <f t="shared" si="274"/>
        <v>-2.3923280251368242</v>
      </c>
      <c r="AM748" s="65">
        <f t="shared" si="286"/>
        <v>14.715979748630602</v>
      </c>
      <c r="AO748">
        <f t="shared" si="275"/>
        <v>207137.78752291683</v>
      </c>
      <c r="AP748">
        <f t="shared" si="276"/>
        <v>214355.28639861921</v>
      </c>
      <c r="AQ748">
        <f t="shared" si="277"/>
        <v>187000.37717549011</v>
      </c>
    </row>
    <row r="749" spans="8:43" x14ac:dyDescent="0.3">
      <c r="H749" s="103">
        <v>742</v>
      </c>
      <c r="I749" s="48">
        <f t="shared" si="293"/>
        <v>4.662123497927241</v>
      </c>
      <c r="J749" s="96">
        <f t="shared" si="287"/>
        <v>19748.778409101091</v>
      </c>
      <c r="K749" s="97">
        <f t="shared" si="288"/>
        <v>2506.3152169699151</v>
      </c>
      <c r="M749" s="92">
        <v>742</v>
      </c>
      <c r="N749" s="70">
        <f t="shared" si="294"/>
        <v>4.662123497927241</v>
      </c>
      <c r="O749" s="71">
        <f t="shared" si="289"/>
        <v>-20175.855113629237</v>
      </c>
      <c r="P749" s="75">
        <f t="shared" si="290"/>
        <v>6504.4206518789406</v>
      </c>
      <c r="R749" s="89">
        <v>742</v>
      </c>
      <c r="S749" s="82">
        <f t="shared" si="295"/>
        <v>4.662123497927241</v>
      </c>
      <c r="T749" s="83">
        <f t="shared" si="291"/>
        <v>-5251.2215908989083</v>
      </c>
      <c r="U749" s="84">
        <f t="shared" si="292"/>
        <v>-19993.684783030083</v>
      </c>
      <c r="W749">
        <f t="shared" si="282"/>
        <v>25483.881131837112</v>
      </c>
      <c r="X749">
        <f t="shared" si="283"/>
        <v>-200688.25387991747</v>
      </c>
      <c r="Z749">
        <f t="shared" si="284"/>
        <v>954.65177003001259</v>
      </c>
      <c r="AA749">
        <f t="shared" si="285"/>
        <v>-2214.2663232674454</v>
      </c>
      <c r="AC749">
        <f t="shared" si="278"/>
        <v>-3.516603336888946</v>
      </c>
      <c r="AD749">
        <f t="shared" si="279"/>
        <v>30.329131159638067</v>
      </c>
      <c r="AF749" s="50">
        <f t="shared" si="272"/>
        <v>-0.31678594101841073</v>
      </c>
      <c r="AG749" s="59">
        <f t="shared" si="280"/>
        <v>12.026356941153407</v>
      </c>
      <c r="AI749" s="12">
        <f t="shared" si="273"/>
        <v>-0.81445713952556609</v>
      </c>
      <c r="AJ749" s="62">
        <f t="shared" si="281"/>
        <v>3.7726893201856138</v>
      </c>
      <c r="AL749" s="40">
        <f t="shared" si="274"/>
        <v>-2.3853602563449692</v>
      </c>
      <c r="AM749" s="65">
        <f t="shared" si="286"/>
        <v>14.530084898299044</v>
      </c>
      <c r="AO749">
        <f t="shared" si="275"/>
        <v>208260.4667377779</v>
      </c>
      <c r="AP749">
        <f t="shared" si="276"/>
        <v>215541.93041212109</v>
      </c>
      <c r="AQ749">
        <f t="shared" si="277"/>
        <v>188173.84153445097</v>
      </c>
    </row>
    <row r="750" spans="8:43" x14ac:dyDescent="0.3">
      <c r="H750" s="102">
        <v>743</v>
      </c>
      <c r="I750" s="48">
        <f t="shared" si="293"/>
        <v>4.6684066832344202</v>
      </c>
      <c r="J750" s="96">
        <f t="shared" si="287"/>
        <v>19780.159408410615</v>
      </c>
      <c r="K750" s="97">
        <f t="shared" si="288"/>
        <v>2504.8353266093791</v>
      </c>
      <c r="M750" s="92">
        <v>743</v>
      </c>
      <c r="N750" s="70">
        <f t="shared" si="294"/>
        <v>4.6684066832344202</v>
      </c>
      <c r="O750" s="71">
        <f t="shared" si="289"/>
        <v>-20153.888414112571</v>
      </c>
      <c r="P750" s="75">
        <f t="shared" si="290"/>
        <v>6503.3847286265654</v>
      </c>
      <c r="R750" s="89">
        <v>743</v>
      </c>
      <c r="S750" s="82">
        <f t="shared" si="295"/>
        <v>4.6684066832344202</v>
      </c>
      <c r="T750" s="83">
        <f t="shared" si="291"/>
        <v>-5219.8405915893873</v>
      </c>
      <c r="U750" s="84">
        <f t="shared" si="292"/>
        <v>-19995.16467339062</v>
      </c>
      <c r="W750">
        <f t="shared" si="282"/>
        <v>25960.767441435004</v>
      </c>
      <c r="X750">
        <f t="shared" si="283"/>
        <v>-201791.59590015622</v>
      </c>
      <c r="Z750">
        <f t="shared" si="284"/>
        <v>952.89346836156813</v>
      </c>
      <c r="AA750">
        <f t="shared" si="285"/>
        <v>-2199.1017576876266</v>
      </c>
      <c r="AC750">
        <f t="shared" si="278"/>
        <v>-3.5268259783141094</v>
      </c>
      <c r="AD750">
        <f t="shared" si="279"/>
        <v>29.977907781002493</v>
      </c>
      <c r="AF750" s="50">
        <f t="shared" si="272"/>
        <v>-0.33886984042956891</v>
      </c>
      <c r="AG750" s="59">
        <f t="shared" si="280"/>
        <v>11.898234648936704</v>
      </c>
      <c r="AI750" s="12">
        <f t="shared" si="273"/>
        <v>-0.80964873398864246</v>
      </c>
      <c r="AJ750" s="62">
        <f t="shared" si="281"/>
        <v>3.7309385163878743</v>
      </c>
      <c r="AL750" s="40">
        <f t="shared" si="274"/>
        <v>-2.378307403895898</v>
      </c>
      <c r="AM750" s="65">
        <f t="shared" si="286"/>
        <v>14.348734615677916</v>
      </c>
      <c r="AO750">
        <f t="shared" si="275"/>
        <v>209376.46205561206</v>
      </c>
      <c r="AP750">
        <f t="shared" si="276"/>
        <v>216721.18548434699</v>
      </c>
      <c r="AQ750">
        <f t="shared" si="277"/>
        <v>189340.08930886738</v>
      </c>
    </row>
    <row r="751" spans="8:43" x14ac:dyDescent="0.3">
      <c r="H751" s="103">
        <v>744</v>
      </c>
      <c r="I751" s="48">
        <f t="shared" si="293"/>
        <v>4.6746898685415994</v>
      </c>
      <c r="J751" s="96">
        <f t="shared" si="287"/>
        <v>19811.549086650262</v>
      </c>
      <c r="K751" s="97">
        <f t="shared" si="288"/>
        <v>2503.552636797056</v>
      </c>
      <c r="M751" s="92">
        <v>744</v>
      </c>
      <c r="N751" s="70">
        <f t="shared" si="294"/>
        <v>4.6746898685415994</v>
      </c>
      <c r="O751" s="71">
        <f t="shared" si="289"/>
        <v>-20131.915639344817</v>
      </c>
      <c r="P751" s="75">
        <f t="shared" si="290"/>
        <v>6502.4868457579396</v>
      </c>
      <c r="R751" s="89">
        <v>744</v>
      </c>
      <c r="S751" s="82">
        <f t="shared" si="295"/>
        <v>4.6746898685415994</v>
      </c>
      <c r="T751" s="83">
        <f t="shared" si="291"/>
        <v>-5188.4509133497377</v>
      </c>
      <c r="U751" s="84">
        <f t="shared" si="292"/>
        <v>-19996.447363202944</v>
      </c>
      <c r="W751">
        <f t="shared" si="282"/>
        <v>26436.773322368499</v>
      </c>
      <c r="X751">
        <f t="shared" si="283"/>
        <v>-202887.3995405274</v>
      </c>
      <c r="Z751">
        <f t="shared" si="284"/>
        <v>951.13005537241111</v>
      </c>
      <c r="AA751">
        <f t="shared" si="285"/>
        <v>-2184.1128037971253</v>
      </c>
      <c r="AC751">
        <f t="shared" si="278"/>
        <v>-3.5362868407482817</v>
      </c>
      <c r="AD751">
        <f t="shared" si="279"/>
        <v>29.634720933589193</v>
      </c>
      <c r="AF751" s="50">
        <f t="shared" si="272"/>
        <v>-0.36018816855168517</v>
      </c>
      <c r="AG751" s="59">
        <f t="shared" si="280"/>
        <v>11.772832183403697</v>
      </c>
      <c r="AI751" s="12">
        <f t="shared" si="273"/>
        <v>-0.8049189302624703</v>
      </c>
      <c r="AJ751" s="62">
        <f t="shared" si="281"/>
        <v>3.6901163807171349</v>
      </c>
      <c r="AL751" s="40">
        <f t="shared" si="274"/>
        <v>-2.3711797419341263</v>
      </c>
      <c r="AM751" s="65">
        <f t="shared" si="286"/>
        <v>14.171772369468359</v>
      </c>
      <c r="AO751">
        <f t="shared" si="275"/>
        <v>210485.84260284362</v>
      </c>
      <c r="AP751">
        <f t="shared" si="276"/>
        <v>217893.13619231145</v>
      </c>
      <c r="AQ751">
        <f t="shared" si="277"/>
        <v>190499.20110862344</v>
      </c>
    </row>
    <row r="752" spans="8:43" x14ac:dyDescent="0.3">
      <c r="H752" s="102">
        <v>745</v>
      </c>
      <c r="I752" s="48">
        <f t="shared" si="293"/>
        <v>4.6809730538487786</v>
      </c>
      <c r="J752" s="96">
        <f t="shared" si="287"/>
        <v>19842.946204609292</v>
      </c>
      <c r="K752" s="97">
        <f t="shared" si="288"/>
        <v>2502.4671981713445</v>
      </c>
      <c r="M752" s="92">
        <v>745</v>
      </c>
      <c r="N752" s="70">
        <f t="shared" si="294"/>
        <v>4.6809730538487786</v>
      </c>
      <c r="O752" s="71">
        <f t="shared" si="289"/>
        <v>-20109.937656773494</v>
      </c>
      <c r="P752" s="75">
        <f t="shared" si="290"/>
        <v>6501.7270387199405</v>
      </c>
      <c r="R752" s="89">
        <v>745</v>
      </c>
      <c r="S752" s="82">
        <f t="shared" si="295"/>
        <v>4.6809730538487786</v>
      </c>
      <c r="T752" s="83">
        <f t="shared" si="291"/>
        <v>-5157.0537953907078</v>
      </c>
      <c r="U752" s="84">
        <f t="shared" si="292"/>
        <v>-19997.532801828656</v>
      </c>
      <c r="W752">
        <f t="shared" si="282"/>
        <v>26911.896314199614</v>
      </c>
      <c r="X752">
        <f t="shared" si="283"/>
        <v>-203975.75160230926</v>
      </c>
      <c r="Z752">
        <f t="shared" si="284"/>
        <v>949.36191195203696</v>
      </c>
      <c r="AA752">
        <f t="shared" si="285"/>
        <v>-2169.2954433303307</v>
      </c>
      <c r="AC752">
        <f t="shared" si="278"/>
        <v>-3.545024814004857</v>
      </c>
      <c r="AD752">
        <f t="shared" si="279"/>
        <v>29.299310214511632</v>
      </c>
      <c r="AF752" s="50">
        <f t="shared" si="272"/>
        <v>-0.38077208621531999</v>
      </c>
      <c r="AG752" s="59">
        <f t="shared" si="280"/>
        <v>11.650068152228734</v>
      </c>
      <c r="AI752" s="12">
        <f t="shared" si="273"/>
        <v>-0.80026590640673867</v>
      </c>
      <c r="AJ752" s="62">
        <f t="shared" si="281"/>
        <v>3.6501934958714055</v>
      </c>
      <c r="AL752" s="40">
        <f t="shared" si="274"/>
        <v>-2.3639868213827984</v>
      </c>
      <c r="AM752" s="65">
        <f t="shared" si="286"/>
        <v>13.999048566411492</v>
      </c>
      <c r="AO752">
        <f t="shared" si="275"/>
        <v>211588.67603541512</v>
      </c>
      <c r="AP752">
        <f t="shared" si="276"/>
        <v>219057.86516253502</v>
      </c>
      <c r="AQ752">
        <f t="shared" si="277"/>
        <v>191651.25572253868</v>
      </c>
    </row>
    <row r="753" spans="8:43" x14ac:dyDescent="0.3">
      <c r="H753" s="103">
        <v>746</v>
      </c>
      <c r="I753" s="48">
        <f t="shared" si="293"/>
        <v>4.6872562391559578</v>
      </c>
      <c r="J753" s="96">
        <f t="shared" si="287"/>
        <v>19874.349522783243</v>
      </c>
      <c r="K753" s="97">
        <f t="shared" si="288"/>
        <v>2501.5790535835022</v>
      </c>
      <c r="M753" s="92">
        <v>746</v>
      </c>
      <c r="N753" s="70">
        <f t="shared" si="294"/>
        <v>4.6872562391559578</v>
      </c>
      <c r="O753" s="71">
        <f t="shared" si="289"/>
        <v>-20087.95533405173</v>
      </c>
      <c r="P753" s="75">
        <f t="shared" si="290"/>
        <v>6501.1053375084512</v>
      </c>
      <c r="R753" s="89">
        <v>746</v>
      </c>
      <c r="S753" s="82">
        <f t="shared" si="295"/>
        <v>4.6872562391559578</v>
      </c>
      <c r="T753" s="83">
        <f t="shared" si="291"/>
        <v>-5125.6504772167564</v>
      </c>
      <c r="U753" s="84">
        <f t="shared" si="292"/>
        <v>-19998.420946416496</v>
      </c>
      <c r="W753">
        <f t="shared" si="282"/>
        <v>27386.134142073883</v>
      </c>
      <c r="X753">
        <f t="shared" si="283"/>
        <v>-205056.73691019759</v>
      </c>
      <c r="Z753">
        <f t="shared" si="284"/>
        <v>947.58939954503455</v>
      </c>
      <c r="AA753">
        <f t="shared" si="285"/>
        <v>-2154.6457882230748</v>
      </c>
      <c r="AC753">
        <f t="shared" si="278"/>
        <v>-3.5530766789850903</v>
      </c>
      <c r="AD753">
        <f t="shared" si="279"/>
        <v>28.971426140133467</v>
      </c>
      <c r="AF753" s="50">
        <f t="shared" si="272"/>
        <v>-0.40065125978370958</v>
      </c>
      <c r="AG753" s="59">
        <f t="shared" si="280"/>
        <v>11.529864307971206</v>
      </c>
      <c r="AI753" s="12">
        <f t="shared" si="273"/>
        <v>-0.79568789763784764</v>
      </c>
      <c r="AJ753" s="62">
        <f t="shared" si="281"/>
        <v>3.6111416548959641</v>
      </c>
      <c r="AL753" s="40">
        <f t="shared" si="274"/>
        <v>-2.3567375215635331</v>
      </c>
      <c r="AM753" s="65">
        <f t="shared" si="286"/>
        <v>13.830420177266298</v>
      </c>
      <c r="AO753">
        <f t="shared" si="275"/>
        <v>212685.02858329186</v>
      </c>
      <c r="AP753">
        <f t="shared" si="276"/>
        <v>220215.45313486192</v>
      </c>
      <c r="AQ753">
        <f t="shared" si="277"/>
        <v>192796.33017674499</v>
      </c>
    </row>
    <row r="754" spans="8:43" x14ac:dyDescent="0.3">
      <c r="H754" s="102">
        <v>747</v>
      </c>
      <c r="I754" s="48">
        <f t="shared" si="293"/>
        <v>4.693539424463137</v>
      </c>
      <c r="J754" s="96">
        <f t="shared" si="287"/>
        <v>19905.757801422889</v>
      </c>
      <c r="K754" s="97">
        <f t="shared" si="288"/>
        <v>2500.8882380959567</v>
      </c>
      <c r="M754" s="92">
        <v>747</v>
      </c>
      <c r="N754" s="70">
        <f t="shared" si="294"/>
        <v>4.693539424463137</v>
      </c>
      <c r="O754" s="71">
        <f t="shared" si="289"/>
        <v>-20065.969539003978</v>
      </c>
      <c r="P754" s="75">
        <f t="shared" si="290"/>
        <v>6500.6217666671691</v>
      </c>
      <c r="R754" s="89">
        <v>747</v>
      </c>
      <c r="S754" s="82">
        <f t="shared" si="295"/>
        <v>4.693539424463137</v>
      </c>
      <c r="T754" s="83">
        <f t="shared" si="291"/>
        <v>-5094.2421985771116</v>
      </c>
      <c r="U754" s="84">
        <f t="shared" si="292"/>
        <v>-19999.111761904045</v>
      </c>
      <c r="W754">
        <f t="shared" si="282"/>
        <v>27859.484707261527</v>
      </c>
      <c r="X754">
        <f t="shared" si="283"/>
        <v>-206130.43837604162</v>
      </c>
      <c r="Z754">
        <f t="shared" si="284"/>
        <v>945.81286120554205</v>
      </c>
      <c r="AA754">
        <f t="shared" si="285"/>
        <v>-2140.1600751530082</v>
      </c>
      <c r="AC754">
        <f t="shared" si="278"/>
        <v>-3.5604772365516411</v>
      </c>
      <c r="AD754">
        <f t="shared" si="279"/>
        <v>28.650829586667292</v>
      </c>
      <c r="AF754" s="50">
        <f t="shared" si="272"/>
        <v>-0.41985394464488451</v>
      </c>
      <c r="AG754" s="59">
        <f t="shared" si="280"/>
        <v>11.412145400006619</v>
      </c>
      <c r="AI754" s="12">
        <f t="shared" si="273"/>
        <v>-0.79118319407475812</v>
      </c>
      <c r="AJ754" s="62">
        <f t="shared" si="281"/>
        <v>3.5729338002084536</v>
      </c>
      <c r="AL754" s="40">
        <f t="shared" si="274"/>
        <v>-2.3494400978319985</v>
      </c>
      <c r="AM754" s="65">
        <f t="shared" si="286"/>
        <v>13.665750386452221</v>
      </c>
      <c r="AO754">
        <f t="shared" si="275"/>
        <v>213774.96509321057</v>
      </c>
      <c r="AP754">
        <f t="shared" si="276"/>
        <v>221365.97902357203</v>
      </c>
      <c r="AQ754">
        <f t="shared" si="277"/>
        <v>193934.49979063706</v>
      </c>
    </row>
    <row r="755" spans="8:43" x14ac:dyDescent="0.3">
      <c r="H755" s="103">
        <v>748</v>
      </c>
      <c r="I755" s="48">
        <f t="shared" si="293"/>
        <v>4.6998226097703162</v>
      </c>
      <c r="J755" s="96">
        <f t="shared" si="287"/>
        <v>19937.169800583164</v>
      </c>
      <c r="K755" s="97">
        <f t="shared" si="288"/>
        <v>2500.3947789809208</v>
      </c>
      <c r="M755" s="92">
        <v>748</v>
      </c>
      <c r="N755" s="70">
        <f t="shared" si="294"/>
        <v>4.6998226097703162</v>
      </c>
      <c r="O755" s="71">
        <f t="shared" si="289"/>
        <v>-20043.981139591786</v>
      </c>
      <c r="P755" s="75">
        <f t="shared" si="290"/>
        <v>6500.2763452866438</v>
      </c>
      <c r="R755" s="89">
        <v>748</v>
      </c>
      <c r="S755" s="82">
        <f t="shared" si="295"/>
        <v>4.6998226097703162</v>
      </c>
      <c r="T755" s="83">
        <f t="shared" si="291"/>
        <v>-5062.830199416836</v>
      </c>
      <c r="U755" s="84">
        <f t="shared" si="292"/>
        <v>-19999.605221019079</v>
      </c>
      <c r="W755">
        <f t="shared" si="282"/>
        <v>28331.94607820973</v>
      </c>
      <c r="X755">
        <f t="shared" si="283"/>
        <v>-207196.93705991979</v>
      </c>
      <c r="Z755">
        <f t="shared" si="284"/>
        <v>944.03262258726625</v>
      </c>
      <c r="AA755">
        <f t="shared" si="285"/>
        <v>-2125.8346603596747</v>
      </c>
      <c r="AC755">
        <f t="shared" si="278"/>
        <v>-3.5672594275275924</v>
      </c>
      <c r="AD755">
        <f t="shared" si="279"/>
        <v>28.337291264538337</v>
      </c>
      <c r="AF755" s="50">
        <f t="shared" si="272"/>
        <v>-0.43840706336977564</v>
      </c>
      <c r="AG755" s="59">
        <f t="shared" si="280"/>
        <v>11.296839034650759</v>
      </c>
      <c r="AI755" s="12">
        <f t="shared" si="273"/>
        <v>-0.78675013859289744</v>
      </c>
      <c r="AJ755" s="62">
        <f t="shared" si="281"/>
        <v>3.5355439662481372</v>
      </c>
      <c r="AL755" s="40">
        <f t="shared" si="274"/>
        <v>-2.3421022255649193</v>
      </c>
      <c r="AM755" s="65">
        <f t="shared" si="286"/>
        <v>13.50490826363944</v>
      </c>
      <c r="AO755">
        <f t="shared" si="275"/>
        <v>214858.5490697574</v>
      </c>
      <c r="AP755">
        <f t="shared" si="276"/>
        <v>222509.5199759276</v>
      </c>
      <c r="AQ755">
        <f t="shared" si="277"/>
        <v>195065.83823052014</v>
      </c>
    </row>
    <row r="756" spans="8:43" x14ac:dyDescent="0.3">
      <c r="H756" s="102">
        <v>749</v>
      </c>
      <c r="I756" s="48">
        <f t="shared" si="293"/>
        <v>4.7061057950774954</v>
      </c>
      <c r="J756" s="96">
        <f t="shared" si="287"/>
        <v>19968.58428017213</v>
      </c>
      <c r="K756" s="97">
        <f t="shared" si="288"/>
        <v>2500.0986957193154</v>
      </c>
      <c r="M756" s="92">
        <v>749</v>
      </c>
      <c r="N756" s="70">
        <f t="shared" si="294"/>
        <v>4.7061057950774954</v>
      </c>
      <c r="O756" s="71">
        <f t="shared" si="289"/>
        <v>-20021.99100387951</v>
      </c>
      <c r="P756" s="75">
        <f t="shared" si="290"/>
        <v>6500.0690870035205</v>
      </c>
      <c r="R756" s="89">
        <v>749</v>
      </c>
      <c r="S756" s="82">
        <f t="shared" si="295"/>
        <v>4.7061057950774954</v>
      </c>
      <c r="T756" s="83">
        <f t="shared" si="291"/>
        <v>-5031.415719827869</v>
      </c>
      <c r="U756" s="84">
        <f t="shared" si="292"/>
        <v>-19999.901304280684</v>
      </c>
      <c r="W756">
        <f t="shared" si="282"/>
        <v>28803.51648207492</v>
      </c>
      <c r="X756">
        <f t="shared" si="283"/>
        <v>-208256.31222869156</v>
      </c>
      <c r="Z756">
        <f t="shared" si="284"/>
        <v>942.2489928735024</v>
      </c>
      <c r="AA756">
        <f t="shared" si="285"/>
        <v>-2111.6660147274056</v>
      </c>
      <c r="AC756">
        <f t="shared" si="278"/>
        <v>-3.5734544445040717</v>
      </c>
      <c r="AD756">
        <f t="shared" si="279"/>
        <v>28.030591224175677</v>
      </c>
      <c r="AF756" s="50">
        <f t="shared" si="272"/>
        <v>-0.45633627891986395</v>
      </c>
      <c r="AG756" s="59">
        <f t="shared" si="280"/>
        <v>11.183875542958921</v>
      </c>
      <c r="AI756" s="12">
        <f t="shared" si="273"/>
        <v>-0.78238712477997363</v>
      </c>
      <c r="AJ756" s="62">
        <f t="shared" si="281"/>
        <v>3.4989472255017748</v>
      </c>
      <c r="AL756" s="40">
        <f t="shared" si="274"/>
        <v>-2.3347310408042343</v>
      </c>
      <c r="AM756" s="65">
        <f t="shared" si="286"/>
        <v>13.347768455714981</v>
      </c>
      <c r="AO756">
        <f t="shared" si="275"/>
        <v>215935.84271485548</v>
      </c>
      <c r="AP756">
        <f t="shared" si="276"/>
        <v>223646.15142828695</v>
      </c>
      <c r="AQ756">
        <f t="shared" si="277"/>
        <v>196190.41756107108</v>
      </c>
    </row>
    <row r="757" spans="8:43" x14ac:dyDescent="0.3">
      <c r="H757" s="103">
        <v>750</v>
      </c>
      <c r="I757" s="48">
        <f t="shared" si="293"/>
        <v>4.7123889803846746</v>
      </c>
      <c r="J757" s="96">
        <f t="shared" si="287"/>
        <v>19999.999999999924</v>
      </c>
      <c r="K757" s="97">
        <f t="shared" si="288"/>
        <v>2500</v>
      </c>
      <c r="M757" s="92">
        <v>750</v>
      </c>
      <c r="N757" s="70">
        <f t="shared" si="294"/>
        <v>4.7123889803846746</v>
      </c>
      <c r="O757" s="71">
        <f t="shared" si="289"/>
        <v>-20000.000000000055</v>
      </c>
      <c r="P757" s="75">
        <f t="shared" si="290"/>
        <v>6500</v>
      </c>
      <c r="R757" s="89">
        <v>750</v>
      </c>
      <c r="S757" s="82">
        <f t="shared" si="295"/>
        <v>4.7123889803846746</v>
      </c>
      <c r="T757" s="83">
        <f t="shared" si="291"/>
        <v>-5000.0000000000764</v>
      </c>
      <c r="U757" s="84">
        <f t="shared" si="292"/>
        <v>-20000</v>
      </c>
      <c r="W757">
        <f t="shared" si="282"/>
        <v>29274.194296706108</v>
      </c>
      <c r="X757">
        <f t="shared" si="283"/>
        <v>-209308.64141215224</v>
      </c>
      <c r="Z757">
        <f t="shared" si="284"/>
        <v>940.46226565125039</v>
      </c>
      <c r="AA757">
        <f t="shared" si="285"/>
        <v>-2097.6507191153178</v>
      </c>
      <c r="AC757">
        <f t="shared" si="278"/>
        <v>-3.5790918360811221</v>
      </c>
      <c r="AD757">
        <f t="shared" si="279"/>
        <v>27.730518391071271</v>
      </c>
      <c r="AF757" s="50">
        <f t="shared" si="272"/>
        <v>-0.47366606325718769</v>
      </c>
      <c r="AG757" s="59">
        <f t="shared" si="280"/>
        <v>11.073187855715652</v>
      </c>
      <c r="AI757" s="12">
        <f t="shared" si="273"/>
        <v>-0.77809259498801342</v>
      </c>
      <c r="AJ757" s="62">
        <f t="shared" si="281"/>
        <v>3.4631196376778588</v>
      </c>
      <c r="AL757" s="40">
        <f t="shared" si="274"/>
        <v>-2.327333177835921</v>
      </c>
      <c r="AM757" s="65">
        <f t="shared" si="286"/>
        <v>13.194210897677761</v>
      </c>
      <c r="AO757">
        <f t="shared" si="275"/>
        <v>217006.90696573755</v>
      </c>
      <c r="AP757">
        <f t="shared" si="276"/>
        <v>224775.94715990749</v>
      </c>
      <c r="AQ757">
        <f t="shared" si="277"/>
        <v>197308.30829472115</v>
      </c>
    </row>
    <row r="758" spans="8:43" x14ac:dyDescent="0.3">
      <c r="H758" s="102">
        <v>751</v>
      </c>
      <c r="I758" s="48">
        <f t="shared" si="293"/>
        <v>4.7186721656918538</v>
      </c>
      <c r="J758" s="96">
        <f t="shared" si="287"/>
        <v>20031.415719827717</v>
      </c>
      <c r="K758" s="97">
        <f t="shared" si="288"/>
        <v>2500.0986957193136</v>
      </c>
      <c r="M758" s="92">
        <v>751</v>
      </c>
      <c r="N758" s="70">
        <f t="shared" si="294"/>
        <v>4.7186721656918538</v>
      </c>
      <c r="O758" s="71">
        <f t="shared" si="289"/>
        <v>-19978.008996120599</v>
      </c>
      <c r="P758" s="75">
        <f t="shared" si="290"/>
        <v>6500.0690870035196</v>
      </c>
      <c r="R758" s="89">
        <v>751</v>
      </c>
      <c r="S758" s="82">
        <f t="shared" si="295"/>
        <v>4.7186721656918538</v>
      </c>
      <c r="T758" s="83">
        <f t="shared" si="291"/>
        <v>-4968.5842801722838</v>
      </c>
      <c r="U758" s="84">
        <f t="shared" si="292"/>
        <v>-19999.901304280687</v>
      </c>
      <c r="W758">
        <f t="shared" si="282"/>
        <v>29743.978043052222</v>
      </c>
      <c r="X758">
        <f t="shared" si="283"/>
        <v>-210354.00045691102</v>
      </c>
      <c r="Z758">
        <f t="shared" si="284"/>
        <v>938.67271973320987</v>
      </c>
      <c r="AA758">
        <f t="shared" si="285"/>
        <v>-2083.7854599197822</v>
      </c>
      <c r="AC758">
        <f t="shared" si="278"/>
        <v>-3.5841996041133548</v>
      </c>
      <c r="AD758">
        <f t="shared" si="279"/>
        <v>27.436870128115423</v>
      </c>
      <c r="AF758" s="50">
        <f t="shared" si="272"/>
        <v>-0.49041976168172774</v>
      </c>
      <c r="AG758" s="59">
        <f t="shared" si="280"/>
        <v>10.964711385168778</v>
      </c>
      <c r="AI758" s="12">
        <f t="shared" si="273"/>
        <v>-0.77386503847615651</v>
      </c>
      <c r="AJ758" s="62">
        <f t="shared" si="281"/>
        <v>3.4280382018176709</v>
      </c>
      <c r="AL758" s="40">
        <f t="shared" si="274"/>
        <v>-2.3199148039554705</v>
      </c>
      <c r="AM758" s="65">
        <f t="shared" si="286"/>
        <v>13.044120541128972</v>
      </c>
      <c r="AO758">
        <f t="shared" si="275"/>
        <v>218071.80153147559</v>
      </c>
      <c r="AP758">
        <f t="shared" si="276"/>
        <v>225898.9793445557</v>
      </c>
      <c r="AQ758">
        <f t="shared" si="277"/>
        <v>198419.57943906364</v>
      </c>
    </row>
    <row r="759" spans="8:43" x14ac:dyDescent="0.3">
      <c r="H759" s="103">
        <v>752</v>
      </c>
      <c r="I759" s="48">
        <f t="shared" si="293"/>
        <v>4.724955350999033</v>
      </c>
      <c r="J759" s="96">
        <f t="shared" si="287"/>
        <v>20062.830199416683</v>
      </c>
      <c r="K759" s="97">
        <f t="shared" si="288"/>
        <v>2500.3947789809181</v>
      </c>
      <c r="M759" s="92">
        <v>752</v>
      </c>
      <c r="N759" s="70">
        <f t="shared" si="294"/>
        <v>4.724955350999033</v>
      </c>
      <c r="O759" s="71">
        <f t="shared" si="289"/>
        <v>-19956.018860408323</v>
      </c>
      <c r="P759" s="75">
        <f t="shared" si="290"/>
        <v>6500.2763452866429</v>
      </c>
      <c r="R759" s="89">
        <v>752</v>
      </c>
      <c r="S759" s="82">
        <f t="shared" si="295"/>
        <v>4.724955350999033</v>
      </c>
      <c r="T759" s="83">
        <f t="shared" si="291"/>
        <v>-4937.1698005833168</v>
      </c>
      <c r="U759" s="84">
        <f t="shared" si="292"/>
        <v>-19999.605221019083</v>
      </c>
      <c r="W759">
        <f t="shared" si="282"/>
        <v>30212.866377968312</v>
      </c>
      <c r="X759">
        <f t="shared" si="283"/>
        <v>-211392.46357810489</v>
      </c>
      <c r="Z759">
        <f t="shared" si="284"/>
        <v>936.88061993115321</v>
      </c>
      <c r="AA759">
        <f t="shared" si="285"/>
        <v>-2070.0670248557244</v>
      </c>
      <c r="AC759">
        <f t="shared" si="278"/>
        <v>-3.5888042944849046</v>
      </c>
      <c r="AD759">
        <f t="shared" si="279"/>
        <v>27.14945182337172</v>
      </c>
      <c r="AF759" s="50">
        <f t="shared" si="272"/>
        <v>-0.50661965319559077</v>
      </c>
      <c r="AG759" s="59">
        <f t="shared" si="280"/>
        <v>10.858383913089915</v>
      </c>
      <c r="AI759" s="12">
        <f t="shared" si="273"/>
        <v>-0.7697029896392853</v>
      </c>
      <c r="AJ759" s="62">
        <f t="shared" si="281"/>
        <v>3.3936808111484829</v>
      </c>
      <c r="AL759" s="40">
        <f t="shared" si="274"/>
        <v>-2.3124816516500286</v>
      </c>
      <c r="AM759" s="65">
        <f t="shared" si="286"/>
        <v>12.897387099133324</v>
      </c>
      <c r="AO759">
        <f t="shared" si="275"/>
        <v>219130.58492813414</v>
      </c>
      <c r="AP759">
        <f t="shared" si="276"/>
        <v>227015.31860003236</v>
      </c>
      <c r="AQ759">
        <f t="shared" si="277"/>
        <v>199524.29854238281</v>
      </c>
    </row>
    <row r="760" spans="8:43" x14ac:dyDescent="0.3">
      <c r="H760" s="102">
        <v>753</v>
      </c>
      <c r="I760" s="48">
        <f t="shared" si="293"/>
        <v>4.7312385363062122</v>
      </c>
      <c r="J760" s="96">
        <f t="shared" si="287"/>
        <v>20094.242198576958</v>
      </c>
      <c r="K760" s="97">
        <f t="shared" si="288"/>
        <v>2500.8882380959531</v>
      </c>
      <c r="M760" s="92">
        <v>753</v>
      </c>
      <c r="N760" s="70">
        <f t="shared" si="294"/>
        <v>4.7312385363062122</v>
      </c>
      <c r="O760" s="71">
        <f t="shared" si="289"/>
        <v>-19934.030460996128</v>
      </c>
      <c r="P760" s="75">
        <f t="shared" si="290"/>
        <v>6500.6217666671673</v>
      </c>
      <c r="R760" s="89">
        <v>753</v>
      </c>
      <c r="S760" s="82">
        <f t="shared" si="295"/>
        <v>4.7312385363062122</v>
      </c>
      <c r="T760" s="83">
        <f t="shared" si="291"/>
        <v>-4905.7578014230412</v>
      </c>
      <c r="U760" s="84">
        <f t="shared" si="292"/>
        <v>-19999.111761904045</v>
      </c>
      <c r="W760">
        <f t="shared" si="282"/>
        <v>30680.858087397079</v>
      </c>
      <c r="X760">
        <f t="shared" si="283"/>
        <v>-212424.10340905481</v>
      </c>
      <c r="Z760">
        <f t="shared" si="284"/>
        <v>935.0862177839108</v>
      </c>
      <c r="AA760">
        <f t="shared" si="285"/>
        <v>-2056.4922989440383</v>
      </c>
      <c r="AC760">
        <f t="shared" si="278"/>
        <v>-3.5929310818940743</v>
      </c>
      <c r="AD760">
        <f t="shared" si="279"/>
        <v>26.868076501590352</v>
      </c>
      <c r="AF760" s="50">
        <f t="shared" si="272"/>
        <v>-0.52228700717006549</v>
      </c>
      <c r="AG760" s="59">
        <f t="shared" si="280"/>
        <v>10.754145484772321</v>
      </c>
      <c r="AI760" s="12">
        <f t="shared" si="273"/>
        <v>-0.7656050263176386</v>
      </c>
      <c r="AJ760" s="62">
        <f t="shared" si="281"/>
        <v>3.3600262104976619</v>
      </c>
      <c r="AL760" s="40">
        <f t="shared" si="274"/>
        <v>-2.3050390484063703</v>
      </c>
      <c r="AM760" s="65">
        <f t="shared" si="286"/>
        <v>12.753904806320367</v>
      </c>
      <c r="AO760">
        <f t="shared" si="275"/>
        <v>220183.31451261186</v>
      </c>
      <c r="AP760">
        <f t="shared" si="276"/>
        <v>228125.03403571647</v>
      </c>
      <c r="AQ760">
        <f t="shared" si="277"/>
        <v>200622.53173739515</v>
      </c>
    </row>
    <row r="761" spans="8:43" x14ac:dyDescent="0.3">
      <c r="H761" s="103">
        <v>754</v>
      </c>
      <c r="I761" s="48">
        <f t="shared" si="293"/>
        <v>4.7375217216133914</v>
      </c>
      <c r="J761" s="96">
        <f t="shared" si="287"/>
        <v>20125.650477216604</v>
      </c>
      <c r="K761" s="97">
        <f t="shared" si="288"/>
        <v>2501.5790535834985</v>
      </c>
      <c r="M761" s="92">
        <v>754</v>
      </c>
      <c r="N761" s="70">
        <f t="shared" si="294"/>
        <v>4.7375217216133914</v>
      </c>
      <c r="O761" s="71">
        <f t="shared" si="289"/>
        <v>-19912.044665948379</v>
      </c>
      <c r="P761" s="75">
        <f t="shared" si="290"/>
        <v>6501.1053375084484</v>
      </c>
      <c r="R761" s="89">
        <v>754</v>
      </c>
      <c r="S761" s="82">
        <f t="shared" si="295"/>
        <v>4.7375217216133914</v>
      </c>
      <c r="T761" s="83">
        <f t="shared" si="291"/>
        <v>-4874.3495227833964</v>
      </c>
      <c r="U761" s="84">
        <f t="shared" si="292"/>
        <v>-19998.420946416503</v>
      </c>
      <c r="W761">
        <f t="shared" si="282"/>
        <v>31147.952079903796</v>
      </c>
      <c r="X761">
        <f t="shared" si="283"/>
        <v>-213448.99104896412</v>
      </c>
      <c r="Z761">
        <f t="shared" si="284"/>
        <v>933.2897522429638</v>
      </c>
      <c r="AA761">
        <f t="shared" si="285"/>
        <v>-2043.0582606932433</v>
      </c>
      <c r="AC761">
        <f t="shared" si="278"/>
        <v>-3.5966038490889334</v>
      </c>
      <c r="AD761">
        <f t="shared" si="279"/>
        <v>26.592564457891193</v>
      </c>
      <c r="AF761" s="50">
        <f t="shared" si="272"/>
        <v>-0.537442136570489</v>
      </c>
      <c r="AG761" s="59">
        <f t="shared" si="280"/>
        <v>10.65193830860761</v>
      </c>
      <c r="AI761" s="12">
        <f t="shared" si="273"/>
        <v>-0.76156976818322131</v>
      </c>
      <c r="AJ761" s="62">
        <f t="shared" si="281"/>
        <v>3.3270539561015076</v>
      </c>
      <c r="AL761" s="40">
        <f t="shared" si="274"/>
        <v>-2.2975919443352231</v>
      </c>
      <c r="AM761" s="65">
        <f t="shared" si="286"/>
        <v>12.613572193182074</v>
      </c>
      <c r="AO761">
        <f t="shared" si="275"/>
        <v>221230.04651523053</v>
      </c>
      <c r="AP761">
        <f t="shared" si="276"/>
        <v>229228.19329822451</v>
      </c>
      <c r="AQ761">
        <f t="shared" si="277"/>
        <v>201714.3437832889</v>
      </c>
    </row>
    <row r="762" spans="8:43" x14ac:dyDescent="0.3">
      <c r="H762" s="102">
        <v>755</v>
      </c>
      <c r="I762" s="48">
        <f t="shared" si="293"/>
        <v>4.7438049069205706</v>
      </c>
      <c r="J762" s="96">
        <f t="shared" si="287"/>
        <v>20157.053795390555</v>
      </c>
      <c r="K762" s="97">
        <f t="shared" si="288"/>
        <v>2502.46719817134</v>
      </c>
      <c r="M762" s="92">
        <v>755</v>
      </c>
      <c r="N762" s="70">
        <f t="shared" si="294"/>
        <v>4.7438049069205706</v>
      </c>
      <c r="O762" s="71">
        <f t="shared" si="289"/>
        <v>-19890.062343226611</v>
      </c>
      <c r="P762" s="75">
        <f t="shared" si="290"/>
        <v>6501.7270387199378</v>
      </c>
      <c r="R762" s="89">
        <v>755</v>
      </c>
      <c r="S762" s="82">
        <f t="shared" si="295"/>
        <v>4.7438049069205706</v>
      </c>
      <c r="T762" s="83">
        <f t="shared" si="291"/>
        <v>-4842.946204609445</v>
      </c>
      <c r="U762" s="84">
        <f t="shared" si="292"/>
        <v>-19997.53280182866</v>
      </c>
      <c r="W762">
        <f t="shared" si="282"/>
        <v>31614.147380544142</v>
      </c>
      <c r="X762">
        <f t="shared" si="283"/>
        <v>-214467.1961087535</v>
      </c>
      <c r="Z762">
        <f t="shared" si="284"/>
        <v>931.49145031841931</v>
      </c>
      <c r="AA762">
        <f t="shared" si="285"/>
        <v>-2029.7619784642977</v>
      </c>
      <c r="AC762">
        <f t="shared" si="278"/>
        <v>-3.5998452609591958</v>
      </c>
      <c r="AD762">
        <f t="shared" si="279"/>
        <v>26.322742912161434</v>
      </c>
      <c r="AF762" s="50">
        <f t="shared" si="272"/>
        <v>-0.55210444797411096</v>
      </c>
      <c r="AG762" s="59">
        <f t="shared" si="280"/>
        <v>10.551706660901953</v>
      </c>
      <c r="AI762" s="12">
        <f t="shared" si="273"/>
        <v>-0.75759587519867122</v>
      </c>
      <c r="AJ762" s="62">
        <f t="shared" si="281"/>
        <v>3.2947443776530339</v>
      </c>
      <c r="AL762" s="40">
        <f t="shared" si="274"/>
        <v>-2.2901449377864136</v>
      </c>
      <c r="AM762" s="65">
        <f t="shared" si="286"/>
        <v>12.476291873606447</v>
      </c>
      <c r="AO762">
        <f t="shared" si="275"/>
        <v>222270.83607112931</v>
      </c>
      <c r="AP762">
        <f t="shared" si="276"/>
        <v>230324.86261527683</v>
      </c>
      <c r="AQ762">
        <f t="shared" si="277"/>
        <v>202799.79810614244</v>
      </c>
    </row>
    <row r="763" spans="8:43" x14ac:dyDescent="0.3">
      <c r="H763" s="103">
        <v>756</v>
      </c>
      <c r="I763" s="48">
        <f t="shared" si="293"/>
        <v>4.7500880922277497</v>
      </c>
      <c r="J763" s="96">
        <f t="shared" si="287"/>
        <v>20188.450913349585</v>
      </c>
      <c r="K763" s="97">
        <f t="shared" si="288"/>
        <v>2503.5526367970506</v>
      </c>
      <c r="M763" s="92">
        <v>756</v>
      </c>
      <c r="N763" s="70">
        <f t="shared" si="294"/>
        <v>4.7500880922277497</v>
      </c>
      <c r="O763" s="71">
        <f t="shared" si="289"/>
        <v>-19868.084360655292</v>
      </c>
      <c r="P763" s="75">
        <f t="shared" si="290"/>
        <v>6502.486845757936</v>
      </c>
      <c r="R763" s="89">
        <v>756</v>
      </c>
      <c r="S763" s="82">
        <f t="shared" si="295"/>
        <v>4.7500880922277497</v>
      </c>
      <c r="T763" s="83">
        <f t="shared" si="291"/>
        <v>-4811.5490866504151</v>
      </c>
      <c r="U763" s="84">
        <f t="shared" si="292"/>
        <v>-19996.447363202948</v>
      </c>
      <c r="W763">
        <f t="shared" si="282"/>
        <v>32079.443125045731</v>
      </c>
      <c r="X763">
        <f t="shared" si="283"/>
        <v>-215478.78675512163</v>
      </c>
      <c r="Z763">
        <f t="shared" si="284"/>
        <v>929.6915276879397</v>
      </c>
      <c r="AA763">
        <f t="shared" si="285"/>
        <v>-2016.6006070082169</v>
      </c>
      <c r="AC763">
        <f t="shared" si="278"/>
        <v>-3.6026768338567785</v>
      </c>
      <c r="AD763">
        <f t="shared" si="279"/>
        <v>26.058445682822018</v>
      </c>
      <c r="AF763" s="50">
        <f t="shared" si="272"/>
        <v>-0.56629248859848469</v>
      </c>
      <c r="AG763" s="59">
        <f t="shared" si="280"/>
        <v>10.453396795620131</v>
      </c>
      <c r="AI763" s="12">
        <f t="shared" si="273"/>
        <v>-0.75368204614490064</v>
      </c>
      <c r="AJ763" s="62">
        <f t="shared" si="281"/>
        <v>3.263078542445927</v>
      </c>
      <c r="AL763" s="40">
        <f t="shared" si="274"/>
        <v>-2.2827022991133932</v>
      </c>
      <c r="AM763" s="65">
        <f t="shared" si="286"/>
        <v>12.341970344755962</v>
      </c>
      <c r="AO763">
        <f t="shared" si="275"/>
        <v>223305.73725051762</v>
      </c>
      <c r="AP763">
        <f t="shared" si="276"/>
        <v>231415.10683785641</v>
      </c>
      <c r="AQ763">
        <f t="shared" si="277"/>
        <v>203878.95683779882</v>
      </c>
    </row>
    <row r="764" spans="8:43" x14ac:dyDescent="0.3">
      <c r="H764" s="102">
        <v>757</v>
      </c>
      <c r="I764" s="48">
        <f t="shared" si="293"/>
        <v>4.7563712775349289</v>
      </c>
      <c r="J764" s="96">
        <f t="shared" si="287"/>
        <v>20219.840591589236</v>
      </c>
      <c r="K764" s="97">
        <f t="shared" si="288"/>
        <v>2504.8353266093727</v>
      </c>
      <c r="M764" s="92">
        <v>757</v>
      </c>
      <c r="N764" s="70">
        <f t="shared" si="294"/>
        <v>4.7563712775349289</v>
      </c>
      <c r="O764" s="71">
        <f t="shared" si="289"/>
        <v>-19846.111585887535</v>
      </c>
      <c r="P764" s="75">
        <f t="shared" si="290"/>
        <v>6503.3847286265609</v>
      </c>
      <c r="R764" s="89">
        <v>757</v>
      </c>
      <c r="S764" s="82">
        <f t="shared" si="295"/>
        <v>4.7563712775349289</v>
      </c>
      <c r="T764" s="83">
        <f t="shared" si="291"/>
        <v>-4780.1594084107655</v>
      </c>
      <c r="U764" s="84">
        <f t="shared" si="292"/>
        <v>-19995.164673390627</v>
      </c>
      <c r="W764">
        <f t="shared" si="282"/>
        <v>32543.838554285467</v>
      </c>
      <c r="X764">
        <f t="shared" si="283"/>
        <v>-216483.82975291539</v>
      </c>
      <c r="Z764">
        <f t="shared" si="284"/>
        <v>927.89018927101131</v>
      </c>
      <c r="AA764">
        <f t="shared" si="285"/>
        <v>-2003.571384166806</v>
      </c>
      <c r="AC764">
        <f t="shared" si="278"/>
        <v>-3.6051190004879556</v>
      </c>
      <c r="AD764">
        <f t="shared" si="279"/>
        <v>25.799512878716317</v>
      </c>
      <c r="AF764" s="50">
        <f t="shared" si="272"/>
        <v>-0.58002399054143472</v>
      </c>
      <c r="AG764" s="59">
        <f t="shared" si="280"/>
        <v>10.356956858764331</v>
      </c>
      <c r="AI764" s="12">
        <f t="shared" si="273"/>
        <v>-0.74982701721379263</v>
      </c>
      <c r="AJ764" s="62">
        <f t="shared" si="281"/>
        <v>3.2320382214811403</v>
      </c>
      <c r="AL764" s="40">
        <f t="shared" si="274"/>
        <v>-2.2752679927327284</v>
      </c>
      <c r="AM764" s="65">
        <f t="shared" si="286"/>
        <v>12.210517798470846</v>
      </c>
      <c r="AO764">
        <f t="shared" si="275"/>
        <v>224334.80308783782</v>
      </c>
      <c r="AP764">
        <f t="shared" si="276"/>
        <v>232498.98948074243</v>
      </c>
      <c r="AQ764">
        <f t="shared" si="277"/>
        <v>204951.88085326771</v>
      </c>
    </row>
    <row r="765" spans="8:43" x14ac:dyDescent="0.3">
      <c r="H765" s="103">
        <v>758</v>
      </c>
      <c r="I765" s="48">
        <f t="shared" si="293"/>
        <v>4.7626544628421081</v>
      </c>
      <c r="J765" s="96">
        <f t="shared" si="287"/>
        <v>20251.221590898756</v>
      </c>
      <c r="K765" s="97">
        <f t="shared" si="288"/>
        <v>2506.3152169699079</v>
      </c>
      <c r="M765" s="92">
        <v>758</v>
      </c>
      <c r="N765" s="70">
        <f t="shared" si="294"/>
        <v>4.7626544628421081</v>
      </c>
      <c r="O765" s="71">
        <f t="shared" si="289"/>
        <v>-19824.144886370872</v>
      </c>
      <c r="P765" s="75">
        <f t="shared" si="290"/>
        <v>6504.420651878936</v>
      </c>
      <c r="R765" s="89">
        <v>758</v>
      </c>
      <c r="S765" s="82">
        <f t="shared" si="295"/>
        <v>4.7626544628421081</v>
      </c>
      <c r="T765" s="83">
        <f t="shared" si="291"/>
        <v>-4748.7784091012445</v>
      </c>
      <c r="U765" s="84">
        <f t="shared" si="292"/>
        <v>-19993.68478303009</v>
      </c>
      <c r="W765">
        <f t="shared" si="282"/>
        <v>33007.333009045913</v>
      </c>
      <c r="X765">
        <f t="shared" si="283"/>
        <v>-217482.39050588896</v>
      </c>
      <c r="Z765">
        <f t="shared" si="284"/>
        <v>926.08762977076731</v>
      </c>
      <c r="AA765">
        <f t="shared" si="285"/>
        <v>-1990.6716277274477</v>
      </c>
      <c r="AC765">
        <f t="shared" si="278"/>
        <v>-3.6071911706923823</v>
      </c>
      <c r="AD765">
        <f t="shared" si="279"/>
        <v>25.545790607962413</v>
      </c>
      <c r="AF765" s="50">
        <f t="shared" si="272"/>
        <v>-0.5933159124186318</v>
      </c>
      <c r="AG765" s="59">
        <f t="shared" si="280"/>
        <v>10.262336807114435</v>
      </c>
      <c r="AI765" s="12">
        <f t="shared" si="273"/>
        <v>-0.74602956066258952</v>
      </c>
      <c r="AJ765" s="62">
        <f t="shared" si="281"/>
        <v>3.2016058574126443</v>
      </c>
      <c r="AL765" s="40">
        <f t="shared" si="274"/>
        <v>-2.2678456976111607</v>
      </c>
      <c r="AM765" s="65">
        <f t="shared" si="286"/>
        <v>12.081847943435333</v>
      </c>
      <c r="AO765">
        <f t="shared" si="275"/>
        <v>225358.0856098856</v>
      </c>
      <c r="AP765">
        <f t="shared" si="276"/>
        <v>233576.57276149432</v>
      </c>
      <c r="AQ765">
        <f t="shared" si="277"/>
        <v>206018.62980672362</v>
      </c>
    </row>
    <row r="766" spans="8:43" x14ac:dyDescent="0.3">
      <c r="H766" s="102">
        <v>759</v>
      </c>
      <c r="I766" s="48">
        <f t="shared" si="293"/>
        <v>4.7689376481492873</v>
      </c>
      <c r="J766" s="96">
        <f t="shared" si="287"/>
        <v>20282.592672410028</v>
      </c>
      <c r="K766" s="97">
        <f t="shared" si="288"/>
        <v>2507.9922494551192</v>
      </c>
      <c r="M766" s="92">
        <v>759</v>
      </c>
      <c r="N766" s="70">
        <f t="shared" si="294"/>
        <v>4.7689376481492873</v>
      </c>
      <c r="O766" s="71">
        <f t="shared" si="289"/>
        <v>-19802.18512931298</v>
      </c>
      <c r="P766" s="75">
        <f t="shared" si="290"/>
        <v>6505.5945746185835</v>
      </c>
      <c r="R766" s="89">
        <v>759</v>
      </c>
      <c r="S766" s="82">
        <f t="shared" si="295"/>
        <v>4.7689376481492873</v>
      </c>
      <c r="T766" s="83">
        <f t="shared" si="291"/>
        <v>-4717.4073275899709</v>
      </c>
      <c r="U766" s="84">
        <f t="shared" si="292"/>
        <v>-19992.007750544879</v>
      </c>
      <c r="W766">
        <f t="shared" si="282"/>
        <v>33469.925925034964</v>
      </c>
      <c r="X766">
        <f t="shared" si="283"/>
        <v>-218474.53309592669</v>
      </c>
      <c r="Z766">
        <f t="shared" si="284"/>
        <v>924.28403418542109</v>
      </c>
      <c r="AA766">
        <f t="shared" si="285"/>
        <v>-1977.8987324234665</v>
      </c>
      <c r="AC766">
        <f t="shared" si="278"/>
        <v>-3.6089117883996922</v>
      </c>
      <c r="AD766">
        <f t="shared" si="279"/>
        <v>25.297130702696276</v>
      </c>
      <c r="AF766" s="50">
        <f t="shared" si="272"/>
        <v>-0.60618447857105495</v>
      </c>
      <c r="AG766" s="59">
        <f t="shared" si="280"/>
        <v>10.169488331075314</v>
      </c>
      <c r="AI766" s="12">
        <f t="shared" si="273"/>
        <v>-0.74228848352672716</v>
      </c>
      <c r="AJ766" s="62">
        <f t="shared" si="281"/>
        <v>3.1717645342173078</v>
      </c>
      <c r="AL766" s="40">
        <f t="shared" si="274"/>
        <v>-2.2604388263019102</v>
      </c>
      <c r="AM766" s="65">
        <f t="shared" si="286"/>
        <v>11.955877837403653</v>
      </c>
      <c r="AO766">
        <f t="shared" si="275"/>
        <v>226375.63586293467</v>
      </c>
      <c r="AP766">
        <f t="shared" si="276"/>
        <v>234647.91763795906</v>
      </c>
      <c r="AQ766">
        <f t="shared" si="277"/>
        <v>207079.26216616438</v>
      </c>
    </row>
    <row r="767" spans="8:43" x14ac:dyDescent="0.3">
      <c r="H767" s="103">
        <v>760</v>
      </c>
      <c r="I767" s="48">
        <f t="shared" si="293"/>
        <v>4.7752208334564665</v>
      </c>
      <c r="J767" s="96">
        <f t="shared" si="287"/>
        <v>20313.952597646472</v>
      </c>
      <c r="K767" s="97">
        <f t="shared" si="288"/>
        <v>2509.8663578586365</v>
      </c>
      <c r="M767" s="92">
        <v>760</v>
      </c>
      <c r="N767" s="70">
        <f t="shared" si="294"/>
        <v>4.7752208334564665</v>
      </c>
      <c r="O767" s="71">
        <f t="shared" si="289"/>
        <v>-19780.233181647469</v>
      </c>
      <c r="P767" s="75">
        <f t="shared" si="290"/>
        <v>6506.9064505010447</v>
      </c>
      <c r="R767" s="89">
        <v>760</v>
      </c>
      <c r="S767" s="82">
        <f t="shared" si="295"/>
        <v>4.7752208334564665</v>
      </c>
      <c r="T767" s="83">
        <f t="shared" si="291"/>
        <v>-4686.0474023535289</v>
      </c>
      <c r="U767" s="84">
        <f t="shared" si="292"/>
        <v>-19990.133642141365</v>
      </c>
      <c r="W767">
        <f t="shared" si="282"/>
        <v>33931.616828154125</v>
      </c>
      <c r="X767">
        <f t="shared" si="283"/>
        <v>-219460.32032080059</v>
      </c>
      <c r="Z767">
        <f t="shared" si="284"/>
        <v>922.47957829122129</v>
      </c>
      <c r="AA767">
        <f t="shared" si="285"/>
        <v>-1965.2501670721183</v>
      </c>
      <c r="AC767">
        <f t="shared" si="278"/>
        <v>-3.6102983850318737</v>
      </c>
      <c r="AD767">
        <f t="shared" si="279"/>
        <v>25.053390458709565</v>
      </c>
      <c r="AF767" s="50">
        <f t="shared" si="272"/>
        <v>-0.61864521600192468</v>
      </c>
      <c r="AG767" s="59">
        <f t="shared" si="280"/>
        <v>10.078364781392795</v>
      </c>
      <c r="AI767" s="12">
        <f t="shared" si="273"/>
        <v>-0.73860262638826812</v>
      </c>
      <c r="AJ767" s="62">
        <f t="shared" si="281"/>
        <v>3.1424979484828341</v>
      </c>
      <c r="AL767" s="40">
        <f t="shared" si="274"/>
        <v>-2.2530505426416809</v>
      </c>
      <c r="AM767" s="65">
        <f t="shared" si="286"/>
        <v>11.832527728833936</v>
      </c>
      <c r="AO767">
        <f t="shared" si="275"/>
        <v>227387.50393890805</v>
      </c>
      <c r="AP767">
        <f t="shared" si="276"/>
        <v>235713.08384437053</v>
      </c>
      <c r="AQ767">
        <f t="shared" si="277"/>
        <v>208133.8352467916</v>
      </c>
    </row>
    <row r="768" spans="8:43" x14ac:dyDescent="0.3">
      <c r="H768" s="102">
        <v>761</v>
      </c>
      <c r="I768" s="48">
        <f t="shared" si="293"/>
        <v>4.7815040187636457</v>
      </c>
      <c r="J768" s="96">
        <f t="shared" si="287"/>
        <v>20345.300128571933</v>
      </c>
      <c r="K768" s="97">
        <f t="shared" si="288"/>
        <v>2511.9374681938671</v>
      </c>
      <c r="M768" s="92">
        <v>761</v>
      </c>
      <c r="N768" s="70">
        <f t="shared" si="294"/>
        <v>4.7815040187636457</v>
      </c>
      <c r="O768" s="71">
        <f t="shared" si="289"/>
        <v>-19758.289909999647</v>
      </c>
      <c r="P768" s="75">
        <f t="shared" si="290"/>
        <v>6508.3562277357069</v>
      </c>
      <c r="R768" s="89">
        <v>761</v>
      </c>
      <c r="S768" s="82">
        <f t="shared" si="295"/>
        <v>4.7815040187636457</v>
      </c>
      <c r="T768" s="83">
        <f t="shared" si="291"/>
        <v>-4654.6998714280689</v>
      </c>
      <c r="U768" s="84">
        <f t="shared" si="292"/>
        <v>-19988.062531806132</v>
      </c>
      <c r="W768">
        <f t="shared" si="282"/>
        <v>34392.405330001609</v>
      </c>
      <c r="X768">
        <f t="shared" si="283"/>
        <v>-220439.81373052931</v>
      </c>
      <c r="Z768">
        <f t="shared" si="284"/>
        <v>920.67442909870533</v>
      </c>
      <c r="AA768">
        <f t="shared" si="285"/>
        <v>-1952.7234718427635</v>
      </c>
      <c r="AC768">
        <f t="shared" si="278"/>
        <v>-3.6113676295982056</v>
      </c>
      <c r="AD768">
        <f t="shared" si="279"/>
        <v>24.814432389054069</v>
      </c>
      <c r="AF768" s="50">
        <f t="shared" si="272"/>
        <v>-0.63071298919107766</v>
      </c>
      <c r="AG768" s="59">
        <f t="shared" si="280"/>
        <v>9.9889210995159985</v>
      </c>
      <c r="AI768" s="12">
        <f t="shared" si="273"/>
        <v>-0.73497086219687258</v>
      </c>
      <c r="AJ768" s="62">
        <f t="shared" si="281"/>
        <v>3.1137903822134363</v>
      </c>
      <c r="AL768" s="40">
        <f t="shared" si="274"/>
        <v>-2.2456837782102554</v>
      </c>
      <c r="AM768" s="65">
        <f t="shared" si="286"/>
        <v>11.711720907324633</v>
      </c>
      <c r="AO768">
        <f t="shared" si="275"/>
        <v>228393.73900063781</v>
      </c>
      <c r="AP768">
        <f t="shared" si="276"/>
        <v>236772.12992610477</v>
      </c>
      <c r="AQ768">
        <f t="shared" si="277"/>
        <v>209182.40524316981</v>
      </c>
    </row>
    <row r="769" spans="8:43" x14ac:dyDescent="0.3">
      <c r="H769" s="103">
        <v>762</v>
      </c>
      <c r="I769" s="48">
        <f t="shared" si="293"/>
        <v>4.7877872040708249</v>
      </c>
      <c r="J769" s="96">
        <f t="shared" si="287"/>
        <v>20376.634027639564</v>
      </c>
      <c r="K769" s="97">
        <f t="shared" si="288"/>
        <v>2514.2054986969224</v>
      </c>
      <c r="M769" s="92">
        <v>762</v>
      </c>
      <c r="N769" s="70">
        <f t="shared" si="294"/>
        <v>4.7877872040708249</v>
      </c>
      <c r="O769" s="71">
        <f t="shared" si="289"/>
        <v>-19736.356180652307</v>
      </c>
      <c r="P769" s="75">
        <f t="shared" si="290"/>
        <v>6509.9438490878456</v>
      </c>
      <c r="R769" s="89">
        <v>762</v>
      </c>
      <c r="S769" s="82">
        <f t="shared" si="295"/>
        <v>4.7877872040708249</v>
      </c>
      <c r="T769" s="83">
        <f t="shared" si="291"/>
        <v>-4623.365972360436</v>
      </c>
      <c r="U769" s="84">
        <f t="shared" si="292"/>
        <v>-19985.794501303077</v>
      </c>
      <c r="W769">
        <f t="shared" si="282"/>
        <v>34852.291123597264</v>
      </c>
      <c r="X769">
        <f t="shared" si="283"/>
        <v>-221413.07366240205</v>
      </c>
      <c r="Z769">
        <f t="shared" si="284"/>
        <v>918.86874528390626</v>
      </c>
      <c r="AA769">
        <f t="shared" si="285"/>
        <v>-1940.3162556482364</v>
      </c>
      <c r="AC769">
        <f t="shared" si="278"/>
        <v>-3.6121353757112962</v>
      </c>
      <c r="AD769">
        <f t="shared" si="279"/>
        <v>24.580123990752632</v>
      </c>
      <c r="AF769" s="50">
        <f t="shared" si="272"/>
        <v>-0.64240203292401366</v>
      </c>
      <c r="AG769" s="59">
        <f t="shared" si="280"/>
        <v>9.9011137513977463</v>
      </c>
      <c r="AI769" s="12">
        <f t="shared" si="273"/>
        <v>-0.7313920951409052</v>
      </c>
      <c r="AJ769" s="62">
        <f t="shared" si="281"/>
        <v>3.0856266770619634</v>
      </c>
      <c r="AL769" s="40">
        <f t="shared" si="274"/>
        <v>-2.2383412476463773</v>
      </c>
      <c r="AM769" s="65">
        <f t="shared" si="286"/>
        <v>11.593383562292921</v>
      </c>
      <c r="AO769">
        <f t="shared" si="275"/>
        <v>229394.38930625221</v>
      </c>
      <c r="AP769">
        <f t="shared" si="276"/>
        <v>237825.11327315326</v>
      </c>
      <c r="AQ769">
        <f t="shared" si="277"/>
        <v>210225.02726021982</v>
      </c>
    </row>
    <row r="770" spans="8:43" x14ac:dyDescent="0.3">
      <c r="H770" s="102">
        <v>763</v>
      </c>
      <c r="I770" s="48">
        <f t="shared" si="293"/>
        <v>4.7940703893780041</v>
      </c>
      <c r="J770" s="96">
        <f t="shared" si="287"/>
        <v>20407.953057840685</v>
      </c>
      <c r="K770" s="97">
        <f t="shared" si="288"/>
        <v>2516.6703598298427</v>
      </c>
      <c r="M770" s="92">
        <v>763</v>
      </c>
      <c r="N770" s="70">
        <f t="shared" si="294"/>
        <v>4.7940703893780041</v>
      </c>
      <c r="O770" s="71">
        <f t="shared" si="289"/>
        <v>-19714.432859511518</v>
      </c>
      <c r="P770" s="75">
        <f t="shared" si="290"/>
        <v>6511.6692518808895</v>
      </c>
      <c r="R770" s="89">
        <v>763</v>
      </c>
      <c r="S770" s="82">
        <f t="shared" si="295"/>
        <v>4.7940703893780041</v>
      </c>
      <c r="T770" s="83">
        <f t="shared" si="291"/>
        <v>-4592.0469421593134</v>
      </c>
      <c r="U770" s="84">
        <f t="shared" si="292"/>
        <v>-19983.329640170159</v>
      </c>
      <c r="W770">
        <f t="shared" si="282"/>
        <v>35311.273979317251</v>
      </c>
      <c r="X770">
        <f t="shared" si="283"/>
        <v>-222380.15927472731</v>
      </c>
      <c r="Z770">
        <f t="shared" si="284"/>
        <v>917.06267759605066</v>
      </c>
      <c r="AA770">
        <f t="shared" si="285"/>
        <v>-1928.02619365286</v>
      </c>
      <c r="AC770">
        <f t="shared" si="278"/>
        <v>-3.6126167057349008</v>
      </c>
      <c r="AD770">
        <f t="shared" si="279"/>
        <v>24.350337523814389</v>
      </c>
      <c r="AF770" s="50">
        <f t="shared" si="272"/>
        <v>-0.6537259832629746</v>
      </c>
      <c r="AG770" s="59">
        <f t="shared" si="280"/>
        <v>9.8149006645377419</v>
      </c>
      <c r="AI770" s="12">
        <f t="shared" si="273"/>
        <v>-0.72786525956596582</v>
      </c>
      <c r="AJ770" s="62">
        <f t="shared" si="281"/>
        <v>3.0579922099015033</v>
      </c>
      <c r="AL770" s="40">
        <f t="shared" si="274"/>
        <v>-2.2310254629059605</v>
      </c>
      <c r="AM770" s="65">
        <f t="shared" si="286"/>
        <v>11.477444649375144</v>
      </c>
      <c r="AO770">
        <f t="shared" si="275"/>
        <v>230389.50223272698</v>
      </c>
      <c r="AP770">
        <f t="shared" si="276"/>
        <v>238872.09015237156</v>
      </c>
      <c r="AQ770">
        <f t="shared" si="277"/>
        <v>211261.75534309764</v>
      </c>
    </row>
    <row r="771" spans="8:43" x14ac:dyDescent="0.3">
      <c r="H771" s="103">
        <v>764</v>
      </c>
      <c r="I771" s="48">
        <f t="shared" si="293"/>
        <v>4.8003535746851833</v>
      </c>
      <c r="J771" s="96">
        <f t="shared" si="287"/>
        <v>20439.255982753613</v>
      </c>
      <c r="K771" s="97">
        <f t="shared" si="288"/>
        <v>2519.3319542841282</v>
      </c>
      <c r="M771" s="92">
        <v>764</v>
      </c>
      <c r="N771" s="70">
        <f t="shared" si="294"/>
        <v>4.8003535746851833</v>
      </c>
      <c r="O771" s="71">
        <f t="shared" si="289"/>
        <v>-19692.520812072471</v>
      </c>
      <c r="P771" s="75">
        <f t="shared" si="290"/>
        <v>6513.5323679988905</v>
      </c>
      <c r="R771" s="89">
        <v>764</v>
      </c>
      <c r="S771" s="82">
        <f t="shared" si="295"/>
        <v>4.8003535746851833</v>
      </c>
      <c r="T771" s="83">
        <f t="shared" si="291"/>
        <v>-4560.7440172463876</v>
      </c>
      <c r="U771" s="84">
        <f t="shared" si="292"/>
        <v>-19980.668045715873</v>
      </c>
      <c r="W771">
        <f t="shared" si="282"/>
        <v>35769.353741027066</v>
      </c>
      <c r="X771">
        <f t="shared" si="283"/>
        <v>-223341.12857936329</v>
      </c>
      <c r="Z771">
        <f t="shared" si="284"/>
        <v>915.25636924318326</v>
      </c>
      <c r="AA771">
        <f t="shared" si="285"/>
        <v>-1915.8510248909529</v>
      </c>
      <c r="AC771">
        <f t="shared" si="278"/>
        <v>-3.6128259722583462</v>
      </c>
      <c r="AD771">
        <f t="shared" si="279"/>
        <v>24.124949801808711</v>
      </c>
      <c r="AF771" s="50">
        <f t="shared" si="272"/>
        <v>-0.6646979067784613</v>
      </c>
      <c r="AG771" s="59">
        <f t="shared" si="280"/>
        <v>9.730241168087769</v>
      </c>
      <c r="AI771" s="12">
        <f t="shared" si="273"/>
        <v>-0.72438931893866221</v>
      </c>
      <c r="AJ771" s="62">
        <f t="shared" si="281"/>
        <v>3.0308728696570135</v>
      </c>
      <c r="AL771" s="40">
        <f t="shared" si="274"/>
        <v>-2.2237387465412226</v>
      </c>
      <c r="AM771" s="65">
        <f t="shared" si="286"/>
        <v>11.36383576406393</v>
      </c>
      <c r="AO771">
        <f t="shared" si="275"/>
        <v>231379.12429863628</v>
      </c>
      <c r="AP771">
        <f t="shared" si="276"/>
        <v>239913.11573855806</v>
      </c>
      <c r="AQ771">
        <f t="shared" si="277"/>
        <v>212292.64250600815</v>
      </c>
    </row>
    <row r="772" spans="8:43" x14ac:dyDescent="0.3">
      <c r="H772" s="102">
        <v>765</v>
      </c>
      <c r="I772" s="48">
        <f t="shared" si="293"/>
        <v>4.8066367599923625</v>
      </c>
      <c r="J772" s="96">
        <f t="shared" si="287"/>
        <v>20470.541566592467</v>
      </c>
      <c r="K772" s="97">
        <f t="shared" si="288"/>
        <v>2522.1901769845899</v>
      </c>
      <c r="M772" s="92">
        <v>765</v>
      </c>
      <c r="N772" s="70">
        <f t="shared" si="294"/>
        <v>4.8066367599923625</v>
      </c>
      <c r="O772" s="71">
        <f t="shared" si="289"/>
        <v>-19670.620903385272</v>
      </c>
      <c r="P772" s="75">
        <f t="shared" si="290"/>
        <v>6515.5331238892131</v>
      </c>
      <c r="R772" s="89">
        <v>765</v>
      </c>
      <c r="S772" s="82">
        <f t="shared" si="295"/>
        <v>4.8066367599923625</v>
      </c>
      <c r="T772" s="83">
        <f t="shared" si="291"/>
        <v>-4529.4584334075334</v>
      </c>
      <c r="U772" s="84">
        <f t="shared" si="292"/>
        <v>-19977.80982301541</v>
      </c>
      <c r="W772">
        <f t="shared" si="282"/>
        <v>36226.530322402126</v>
      </c>
      <c r="X772">
        <f t="shared" si="283"/>
        <v>-224296.03847308355</v>
      </c>
      <c r="Z772">
        <f t="shared" si="284"/>
        <v>913.44995625705405</v>
      </c>
      <c r="AA772">
        <f t="shared" si="285"/>
        <v>-1903.7885499900485</v>
      </c>
      <c r="AC772">
        <f t="shared" si="278"/>
        <v>-3.612776837077885</v>
      </c>
      <c r="AD772">
        <f t="shared" si="279"/>
        <v>23.903841993301857</v>
      </c>
      <c r="AF772" s="50">
        <f t="shared" ref="AF772:AF835" si="296">$D$25*($D$21-W772)/(AO772^2+$D$26^2)^(3/2)</f>
        <v>-0.67533032815097915</v>
      </c>
      <c r="AG772" s="59">
        <f t="shared" si="280"/>
        <v>9.6470959358458206</v>
      </c>
      <c r="AI772" s="12">
        <f t="shared" ref="AI772:AI835" si="297">$D$34*($D$30-W772)/(AP772^2+($D$35)^2)^(3/2)</f>
        <v>-0.72096326485325934</v>
      </c>
      <c r="AJ772" s="62">
        <f t="shared" si="281"/>
        <v>3.0042550353215995</v>
      </c>
      <c r="AL772" s="40">
        <f t="shared" ref="AL772:AL835" si="298">$D$43*($D$39-W772)/(AQ772^2+$D$44^2)^(3/2)</f>
        <v>-2.2164832440736464</v>
      </c>
      <c r="AM772" s="65">
        <f t="shared" si="286"/>
        <v>11.252491022134436</v>
      </c>
      <c r="AO772">
        <f t="shared" ref="AO772:AO835" si="299">SQRT(($D$21-W772)^2+($E$21-X772)^2)</f>
        <v>232363.30118613623</v>
      </c>
      <c r="AP772">
        <f t="shared" ref="AP772:AP835" si="300">SQRT(($D$30-W772)^2+($E$30-X772)^2)</f>
        <v>240948.24414441508</v>
      </c>
      <c r="AQ772">
        <f t="shared" ref="AQ772:AQ835" si="301">SQRT(($D$39-W772)^2+($E$39-X772)^2)</f>
        <v>213317.74075999964</v>
      </c>
    </row>
    <row r="773" spans="8:43" x14ac:dyDescent="0.3">
      <c r="H773" s="103">
        <v>766</v>
      </c>
      <c r="I773" s="48">
        <f t="shared" si="293"/>
        <v>4.8129199452995417</v>
      </c>
      <c r="J773" s="96">
        <f t="shared" si="287"/>
        <v>20501.808574255967</v>
      </c>
      <c r="K773" s="97">
        <f t="shared" si="288"/>
        <v>2525.244915093489</v>
      </c>
      <c r="M773" s="92">
        <v>766</v>
      </c>
      <c r="N773" s="70">
        <f t="shared" si="294"/>
        <v>4.8129199452995417</v>
      </c>
      <c r="O773" s="71">
        <f t="shared" si="289"/>
        <v>-19648.733998020823</v>
      </c>
      <c r="P773" s="75">
        <f t="shared" si="290"/>
        <v>6517.671440565442</v>
      </c>
      <c r="R773" s="89">
        <v>766</v>
      </c>
      <c r="S773" s="82">
        <f t="shared" si="295"/>
        <v>4.8129199452995417</v>
      </c>
      <c r="T773" s="83">
        <f t="shared" si="291"/>
        <v>-4498.191425744033</v>
      </c>
      <c r="U773" s="84">
        <f t="shared" si="292"/>
        <v>-19974.755084906512</v>
      </c>
      <c r="W773">
        <f t="shared" si="282"/>
        <v>36682.80370342602</v>
      </c>
      <c r="X773">
        <f t="shared" si="283"/>
        <v>-225244.94476782941</v>
      </c>
      <c r="Z773">
        <f t="shared" si="284"/>
        <v>911.64356783851508</v>
      </c>
      <c r="AA773">
        <f t="shared" si="285"/>
        <v>-1891.8366289933977</v>
      </c>
      <c r="AC773">
        <f t="shared" ref="AC773:AC836" si="302">AF773+AI773+AL773</f>
        <v>-3.6124823078517845</v>
      </c>
      <c r="AD773">
        <f t="shared" ref="AD773:AD836" si="303">AG773+AJ773+AM773</f>
        <v>23.686899433509602</v>
      </c>
      <c r="AF773" s="50">
        <f t="shared" si="296"/>
        <v>-0.68563525624539312</v>
      </c>
      <c r="AG773" s="59">
        <f t="shared" ref="AG773:AG836" si="304">$D$25*($E$21-X773)/(AO773^2+$D$26^2)^(3/2)</f>
        <v>9.5654269319814187</v>
      </c>
      <c r="AI773" s="12">
        <f t="shared" si="297"/>
        <v>-0.71758611607924239</v>
      </c>
      <c r="AJ773" s="62">
        <f t="shared" ref="AJ773:AJ836" si="305">$D$34*($E$30-X773)/(AP773^2+$D$35^2)^(3/2)</f>
        <v>2.978125555088226</v>
      </c>
      <c r="AL773" s="40">
        <f t="shared" si="298"/>
        <v>-2.2092609355271491</v>
      </c>
      <c r="AM773" s="65">
        <f t="shared" si="286"/>
        <v>11.143346946439959</v>
      </c>
      <c r="AO773">
        <f t="shared" si="299"/>
        <v>233342.07776221374</v>
      </c>
      <c r="AP773">
        <f t="shared" si="300"/>
        <v>241977.52844944142</v>
      </c>
      <c r="AQ773">
        <f t="shared" si="301"/>
        <v>214337.10113978398</v>
      </c>
    </row>
    <row r="774" spans="8:43" x14ac:dyDescent="0.3">
      <c r="H774" s="102">
        <v>767</v>
      </c>
      <c r="I774" s="48">
        <f t="shared" si="293"/>
        <v>4.8192031306067209</v>
      </c>
      <c r="J774" s="96">
        <f t="shared" si="287"/>
        <v>20533.055771376192</v>
      </c>
      <c r="K774" s="97">
        <f t="shared" si="288"/>
        <v>2528.4960480149939</v>
      </c>
      <c r="M774" s="92">
        <v>767</v>
      </c>
      <c r="N774" s="70">
        <f t="shared" si="294"/>
        <v>4.8192031306067209</v>
      </c>
      <c r="O774" s="71">
        <f t="shared" si="289"/>
        <v>-19626.860960036665</v>
      </c>
      <c r="P774" s="75">
        <f t="shared" si="290"/>
        <v>6519.9472336104955</v>
      </c>
      <c r="R774" s="89">
        <v>767</v>
      </c>
      <c r="S774" s="82">
        <f t="shared" si="295"/>
        <v>4.8192031306067209</v>
      </c>
      <c r="T774" s="83">
        <f t="shared" si="291"/>
        <v>-4466.9442286238091</v>
      </c>
      <c r="U774" s="84">
        <f t="shared" si="292"/>
        <v>-19971.503951985007</v>
      </c>
      <c r="W774">
        <f t="shared" ref="W774:W837" si="306">W773+Z773*$D$8+AC773*$D$8^2/2</f>
        <v>37138.1739270568</v>
      </c>
      <c r="X774">
        <f t="shared" ref="X774:X837" si="307">X773+AA773*$D$8+AD773*$D$8^2/2</f>
        <v>-226187.9022198969</v>
      </c>
      <c r="Z774">
        <f t="shared" ref="Z774:Z837" si="308">Z773+AC773*$D$8</f>
        <v>909.83732668458924</v>
      </c>
      <c r="AA774">
        <f t="shared" ref="AA774:AA837" si="309">AA773+AD773*$D$8</f>
        <v>-1879.9931792766429</v>
      </c>
      <c r="AC774">
        <f t="shared" si="302"/>
        <v>-3.6119547725835432</v>
      </c>
      <c r="AD774">
        <f t="shared" si="303"/>
        <v>23.474011445559874</v>
      </c>
      <c r="AF774" s="50">
        <f t="shared" si="296"/>
        <v>-0.69562420875284292</v>
      </c>
      <c r="AG774" s="59">
        <f t="shared" si="304"/>
        <v>9.4851973593399244</v>
      </c>
      <c r="AI774" s="12">
        <f t="shared" si="297"/>
        <v>-0.71425691764770793</v>
      </c>
      <c r="AJ774" s="62">
        <f t="shared" si="305"/>
        <v>2.9524717265312774</v>
      </c>
      <c r="AL774" s="40">
        <f t="shared" si="298"/>
        <v>-2.2020736461829924</v>
      </c>
      <c r="AM774" s="65">
        <f t="shared" ref="AM774:AM837" si="310">$D$43*($E$39-X774)/(AQ774^2+$D$44^2)^(3/2)</f>
        <v>11.036342359688671</v>
      </c>
      <c r="AO774">
        <f t="shared" si="299"/>
        <v>234315.49809922976</v>
      </c>
      <c r="AP774">
        <f t="shared" si="300"/>
        <v>243001.02072780309</v>
      </c>
      <c r="AQ774">
        <f t="shared" si="301"/>
        <v>215350.77372962379</v>
      </c>
    </row>
    <row r="775" spans="8:43" x14ac:dyDescent="0.3">
      <c r="H775" s="103">
        <v>768</v>
      </c>
      <c r="I775" s="48">
        <f t="shared" si="293"/>
        <v>4.8254863159139001</v>
      </c>
      <c r="J775" s="96">
        <f t="shared" si="287"/>
        <v>20564.281924367297</v>
      </c>
      <c r="K775" s="97">
        <f t="shared" si="288"/>
        <v>2531.9434473999454</v>
      </c>
      <c r="M775" s="92">
        <v>768</v>
      </c>
      <c r="N775" s="70">
        <f t="shared" si="294"/>
        <v>4.8254863159139001</v>
      </c>
      <c r="O775" s="71">
        <f t="shared" si="289"/>
        <v>-19605.002652942891</v>
      </c>
      <c r="P775" s="75">
        <f t="shared" si="290"/>
        <v>6522.3604131799621</v>
      </c>
      <c r="R775" s="89">
        <v>768</v>
      </c>
      <c r="S775" s="82">
        <f t="shared" si="295"/>
        <v>4.8254863159139001</v>
      </c>
      <c r="T775" s="83">
        <f t="shared" si="291"/>
        <v>-4435.7180756327025</v>
      </c>
      <c r="U775" s="84">
        <f t="shared" si="292"/>
        <v>-19968.056552600054</v>
      </c>
      <c r="W775">
        <f t="shared" si="306"/>
        <v>37592.641096052517</v>
      </c>
      <c r="X775">
        <f t="shared" si="307"/>
        <v>-227124.96455810452</v>
      </c>
      <c r="Z775">
        <f t="shared" si="308"/>
        <v>908.03134929829753</v>
      </c>
      <c r="AA775">
        <f t="shared" si="309"/>
        <v>-1868.2561735538629</v>
      </c>
      <c r="AC775">
        <f t="shared" si="302"/>
        <v>-3.6112060320765722</v>
      </c>
      <c r="AD775">
        <f t="shared" si="303"/>
        <v>23.265071170803139</v>
      </c>
      <c r="AF775" s="50">
        <f t="shared" si="296"/>
        <v>-0.70530823548887112</v>
      </c>
      <c r="AG775" s="59">
        <f t="shared" si="304"/>
        <v>9.4063716101868931</v>
      </c>
      <c r="AI775" s="12">
        <f t="shared" si="297"/>
        <v>-0.71097473997478799</v>
      </c>
      <c r="AJ775" s="62">
        <f t="shared" si="305"/>
        <v>2.9272812777774235</v>
      </c>
      <c r="AL775" s="40">
        <f t="shared" si="298"/>
        <v>-2.1949230566129132</v>
      </c>
      <c r="AM775" s="65">
        <f t="shared" si="310"/>
        <v>10.931418282838822</v>
      </c>
      <c r="AO775">
        <f t="shared" si="299"/>
        <v>235283.60549478646</v>
      </c>
      <c r="AP775">
        <f t="shared" si="300"/>
        <v>244018.77207522589</v>
      </c>
      <c r="AQ775">
        <f t="shared" si="301"/>
        <v>216358.80768832649</v>
      </c>
    </row>
    <row r="776" spans="8:43" x14ac:dyDescent="0.3">
      <c r="H776" s="102">
        <v>769</v>
      </c>
      <c r="I776" s="48">
        <f t="shared" si="293"/>
        <v>4.8317695012210793</v>
      </c>
      <c r="J776" s="96">
        <f t="shared" ref="J776:J839" si="311">COS(I776)*$D$22+$D$21</f>
        <v>20595.485800474235</v>
      </c>
      <c r="K776" s="97">
        <f t="shared" ref="K776:K839" si="312">SIN(I776)*$D$22+$E$21</f>
        <v>2535.5869771509178</v>
      </c>
      <c r="M776" s="92">
        <v>769</v>
      </c>
      <c r="N776" s="70">
        <f t="shared" si="294"/>
        <v>4.8317695012210793</v>
      </c>
      <c r="O776" s="71">
        <f t="shared" ref="O776:O839" si="313">COS(N776)*$D$31+$D$30</f>
        <v>-19583.159939668036</v>
      </c>
      <c r="P776" s="75">
        <f t="shared" ref="P776:P839" si="314">SIN(N776)*$D$31+$E$30</f>
        <v>6524.9108840056433</v>
      </c>
      <c r="R776" s="89">
        <v>769</v>
      </c>
      <c r="S776" s="82">
        <f t="shared" si="295"/>
        <v>4.8317695012210793</v>
      </c>
      <c r="T776" s="83">
        <f t="shared" ref="T776:T839" si="315">COS(S776)*$E$40+$D$39</f>
        <v>-4404.5141995257636</v>
      </c>
      <c r="U776" s="84">
        <f t="shared" ref="U776:U839" si="316">SIN(S776)*$E$40+$E$39</f>
        <v>-19964.413022849083</v>
      </c>
      <c r="W776">
        <f t="shared" si="306"/>
        <v>38046.205369947653</v>
      </c>
      <c r="X776">
        <f t="shared" si="307"/>
        <v>-228056.1845109851</v>
      </c>
      <c r="Z776">
        <f t="shared" si="308"/>
        <v>906.22574628225925</v>
      </c>
      <c r="AA776">
        <f t="shared" si="309"/>
        <v>-1856.6236379684615</v>
      </c>
      <c r="AC776">
        <f t="shared" si="302"/>
        <v>-3.6102473304929266</v>
      </c>
      <c r="AD776">
        <f t="shared" si="303"/>
        <v>23.059975407642586</v>
      </c>
      <c r="AF776" s="50">
        <f t="shared" si="296"/>
        <v>-0.71469794043013413</v>
      </c>
      <c r="AG776" s="59">
        <f t="shared" si="304"/>
        <v>9.3289152192591978</v>
      </c>
      <c r="AI776" s="12">
        <f t="shared" si="297"/>
        <v>-0.70773867802033075</v>
      </c>
      <c r="AJ776" s="62">
        <f t="shared" si="305"/>
        <v>2.9025423496088987</v>
      </c>
      <c r="AL776" s="40">
        <f t="shared" si="298"/>
        <v>-2.1878107120424617</v>
      </c>
      <c r="AM776" s="65">
        <f t="shared" si="310"/>
        <v>10.82851783877449</v>
      </c>
      <c r="AO776">
        <f t="shared" si="299"/>
        <v>236246.44249094542</v>
      </c>
      <c r="AP776">
        <f t="shared" si="300"/>
        <v>245030.83263495294</v>
      </c>
      <c r="AQ776">
        <f t="shared" si="301"/>
        <v>217361.25127338275</v>
      </c>
    </row>
    <row r="777" spans="8:43" x14ac:dyDescent="0.3">
      <c r="H777" s="103">
        <v>770</v>
      </c>
      <c r="I777" s="48">
        <f t="shared" ref="I777:I840" si="317">I776+$I$3</f>
        <v>4.8380526865282585</v>
      </c>
      <c r="J777" s="96">
        <f t="shared" si="311"/>
        <v>20626.666167821408</v>
      </c>
      <c r="K777" s="97">
        <f t="shared" si="312"/>
        <v>2539.4264934275961</v>
      </c>
      <c r="M777" s="92">
        <v>770</v>
      </c>
      <c r="N777" s="70">
        <f t="shared" ref="N777:N840" si="318">N776+$I$3</f>
        <v>4.8380526865282585</v>
      </c>
      <c r="O777" s="71">
        <f t="shared" si="313"/>
        <v>-19561.333682525015</v>
      </c>
      <c r="P777" s="75">
        <f t="shared" si="314"/>
        <v>6527.5985453993171</v>
      </c>
      <c r="R777" s="89">
        <v>770</v>
      </c>
      <c r="S777" s="82">
        <f t="shared" ref="S777:S840" si="319">S776+$I$3</f>
        <v>4.8380526865282585</v>
      </c>
      <c r="T777" s="83">
        <f t="shared" si="315"/>
        <v>-4373.3338321785932</v>
      </c>
      <c r="U777" s="84">
        <f t="shared" si="316"/>
        <v>-19960.573506572404</v>
      </c>
      <c r="W777">
        <f t="shared" si="306"/>
        <v>38498.866962172469</v>
      </c>
      <c r="X777">
        <f t="shared" si="307"/>
        <v>-228981.61383304338</v>
      </c>
      <c r="Z777">
        <f t="shared" si="308"/>
        <v>904.42062261701278</v>
      </c>
      <c r="AA777">
        <f t="shared" si="309"/>
        <v>-1845.0936502646402</v>
      </c>
      <c r="AC777">
        <f t="shared" si="302"/>
        <v>-3.6090893841393497</v>
      </c>
      <c r="AD777">
        <f t="shared" si="303"/>
        <v>22.858624458392455</v>
      </c>
      <c r="AF777" s="50">
        <f t="shared" si="296"/>
        <v>-0.72380350256651438</v>
      </c>
      <c r="AG777" s="59">
        <f t="shared" si="304"/>
        <v>9.2527948189988631</v>
      </c>
      <c r="AI777" s="12">
        <f t="shared" si="297"/>
        <v>-0.70454785048017154</v>
      </c>
      <c r="AJ777" s="62">
        <f t="shared" si="305"/>
        <v>2.8782434784460014</v>
      </c>
      <c r="AL777" s="40">
        <f t="shared" si="298"/>
        <v>-2.1807380310926638</v>
      </c>
      <c r="AM777" s="65">
        <f t="shared" si="310"/>
        <v>10.72758616094759</v>
      </c>
      <c r="AO777">
        <f t="shared" si="299"/>
        <v>237204.05089282268</v>
      </c>
      <c r="AP777">
        <f t="shared" si="300"/>
        <v>246037.25162280572</v>
      </c>
      <c r="AQ777">
        <f t="shared" si="301"/>
        <v>218358.15186428576</v>
      </c>
    </row>
    <row r="778" spans="8:43" x14ac:dyDescent="0.3">
      <c r="H778" s="102">
        <v>771</v>
      </c>
      <c r="I778" s="48">
        <f t="shared" si="317"/>
        <v>4.8443358718354377</v>
      </c>
      <c r="J778" s="96">
        <f t="shared" si="311"/>
        <v>20657.821795461296</v>
      </c>
      <c r="K778" s="97">
        <f t="shared" si="312"/>
        <v>2543.4618446524519</v>
      </c>
      <c r="M778" s="92">
        <v>771</v>
      </c>
      <c r="N778" s="70">
        <f t="shared" si="318"/>
        <v>4.8443358718354377</v>
      </c>
      <c r="O778" s="71">
        <f t="shared" si="313"/>
        <v>-19539.524743177091</v>
      </c>
      <c r="P778" s="75">
        <f t="shared" si="314"/>
        <v>6530.4232912567159</v>
      </c>
      <c r="R778" s="89">
        <v>771</v>
      </c>
      <c r="S778" s="82">
        <f t="shared" si="319"/>
        <v>4.8443358718354377</v>
      </c>
      <c r="T778" s="83">
        <f t="shared" si="315"/>
        <v>-4342.1782045387035</v>
      </c>
      <c r="U778" s="84">
        <f t="shared" si="316"/>
        <v>-19956.538155347549</v>
      </c>
      <c r="W778">
        <f t="shared" si="306"/>
        <v>38950.626137307954</v>
      </c>
      <c r="X778">
        <f t="shared" si="307"/>
        <v>-229901.30333011842</v>
      </c>
      <c r="Z778">
        <f t="shared" si="308"/>
        <v>902.61607792494306</v>
      </c>
      <c r="AA778">
        <f t="shared" si="309"/>
        <v>-1833.664338035444</v>
      </c>
      <c r="AC778">
        <f t="shared" si="302"/>
        <v>-3.6077424085948966</v>
      </c>
      <c r="AD778">
        <f t="shared" si="303"/>
        <v>22.660921983704895</v>
      </c>
      <c r="AF778" s="50">
        <f t="shared" si="296"/>
        <v>-0.73263469564033923</v>
      </c>
      <c r="AG778" s="59">
        <f t="shared" si="304"/>
        <v>9.177978096853991</v>
      </c>
      <c r="AI778" s="12">
        <f t="shared" si="297"/>
        <v>-0.70140139901038123</v>
      </c>
      <c r="AJ778" s="62">
        <f t="shared" si="305"/>
        <v>2.8543735801589398</v>
      </c>
      <c r="AL778" s="40">
        <f t="shared" si="298"/>
        <v>-2.1737063139441761</v>
      </c>
      <c r="AM778" s="65">
        <f t="shared" si="310"/>
        <v>10.628570306691962</v>
      </c>
      <c r="AO778">
        <f t="shared" si="299"/>
        <v>238156.47178658596</v>
      </c>
      <c r="AP778">
        <f t="shared" si="300"/>
        <v>247038.07735138756</v>
      </c>
      <c r="AQ778">
        <f t="shared" si="301"/>
        <v>219349.5559850646</v>
      </c>
    </row>
    <row r="779" spans="8:43" x14ac:dyDescent="0.3">
      <c r="H779" s="103">
        <v>772</v>
      </c>
      <c r="I779" s="48">
        <f t="shared" si="317"/>
        <v>4.8506190571426169</v>
      </c>
      <c r="J779" s="96">
        <f t="shared" si="311"/>
        <v>20688.951453423073</v>
      </c>
      <c r="K779" s="97">
        <f t="shared" si="312"/>
        <v>2547.6928715167278</v>
      </c>
      <c r="M779" s="92">
        <v>772</v>
      </c>
      <c r="N779" s="70">
        <f t="shared" si="318"/>
        <v>4.8506190571426169</v>
      </c>
      <c r="O779" s="71">
        <f t="shared" si="313"/>
        <v>-19517.733982603848</v>
      </c>
      <c r="P779" s="75">
        <f t="shared" si="314"/>
        <v>6533.3850100617092</v>
      </c>
      <c r="R779" s="89">
        <v>772</v>
      </c>
      <c r="S779" s="82">
        <f t="shared" si="319"/>
        <v>4.8506190571426169</v>
      </c>
      <c r="T779" s="83">
        <f t="shared" si="315"/>
        <v>-4311.0485465769279</v>
      </c>
      <c r="U779" s="84">
        <f t="shared" si="316"/>
        <v>-19952.307128483273</v>
      </c>
      <c r="W779">
        <f t="shared" si="306"/>
        <v>39401.483208469355</v>
      </c>
      <c r="X779">
        <f t="shared" si="307"/>
        <v>-230815.30288388819</v>
      </c>
      <c r="Z779">
        <f t="shared" si="308"/>
        <v>900.81220672064558</v>
      </c>
      <c r="AA779">
        <f t="shared" si="309"/>
        <v>-1822.3338770435914</v>
      </c>
      <c r="AC779">
        <f t="shared" si="302"/>
        <v>-3.6062161442864067</v>
      </c>
      <c r="AD779">
        <f t="shared" si="303"/>
        <v>22.466774864134752</v>
      </c>
      <c r="AF779" s="50">
        <f t="shared" si="296"/>
        <v>-0.74120090683944995</v>
      </c>
      <c r="AG779" s="59">
        <f t="shared" si="304"/>
        <v>9.1044337545362222</v>
      </c>
      <c r="AI779" s="12">
        <f t="shared" si="297"/>
        <v>-0.69829848748211909</v>
      </c>
      <c r="AJ779" s="62">
        <f t="shared" si="305"/>
        <v>2.830921934662928</v>
      </c>
      <c r="AL779" s="40">
        <f t="shared" si="298"/>
        <v>-2.1667167499648379</v>
      </c>
      <c r="AM779" s="65">
        <f t="shared" si="310"/>
        <v>10.531419174935602</v>
      </c>
      <c r="AO779">
        <f t="shared" si="299"/>
        <v>239103.74555687723</v>
      </c>
      <c r="AP779">
        <f t="shared" si="300"/>
        <v>248033.35725346475</v>
      </c>
      <c r="AQ779">
        <f t="shared" si="301"/>
        <v>220335.50932606478</v>
      </c>
    </row>
    <row r="780" spans="8:43" x14ac:dyDescent="0.3">
      <c r="H780" s="102">
        <v>773</v>
      </c>
      <c r="I780" s="48">
        <f t="shared" si="317"/>
        <v>4.8569022424497961</v>
      </c>
      <c r="J780" s="96">
        <f t="shared" si="311"/>
        <v>20720.053912761141</v>
      </c>
      <c r="K780" s="97">
        <f t="shared" si="312"/>
        <v>2552.1194069867279</v>
      </c>
      <c r="M780" s="92">
        <v>773</v>
      </c>
      <c r="N780" s="70">
        <f t="shared" si="318"/>
        <v>4.8569022424497961</v>
      </c>
      <c r="O780" s="71">
        <f t="shared" si="313"/>
        <v>-19495.962261067201</v>
      </c>
      <c r="P780" s="75">
        <f t="shared" si="314"/>
        <v>6536.4835848907096</v>
      </c>
      <c r="R780" s="89">
        <v>773</v>
      </c>
      <c r="S780" s="82">
        <f t="shared" si="319"/>
        <v>4.8569022424497961</v>
      </c>
      <c r="T780" s="83">
        <f t="shared" si="315"/>
        <v>-4279.946087238859</v>
      </c>
      <c r="U780" s="84">
        <f t="shared" si="316"/>
        <v>-19947.880593013273</v>
      </c>
      <c r="W780">
        <f t="shared" si="306"/>
        <v>39851.438534811641</v>
      </c>
      <c r="X780">
        <f t="shared" si="307"/>
        <v>-231723.66147555195</v>
      </c>
      <c r="Z780">
        <f t="shared" si="308"/>
        <v>899.00909864850234</v>
      </c>
      <c r="AA780">
        <f t="shared" si="309"/>
        <v>-1811.1004896115242</v>
      </c>
      <c r="AC780">
        <f t="shared" si="302"/>
        <v>-3.6045198806103298</v>
      </c>
      <c r="AD780">
        <f t="shared" si="303"/>
        <v>22.276093068439145</v>
      </c>
      <c r="AF780" s="50">
        <f t="shared" si="296"/>
        <v>-0.74951115450649852</v>
      </c>
      <c r="AG780" s="59">
        <f t="shared" si="304"/>
        <v>9.0321314691320431</v>
      </c>
      <c r="AI780" s="12">
        <f t="shared" si="297"/>
        <v>-0.69523830126550279</v>
      </c>
      <c r="AJ780" s="62">
        <f t="shared" si="305"/>
        <v>2.807878171252197</v>
      </c>
      <c r="AL780" s="40">
        <f t="shared" si="298"/>
        <v>-2.1597704248383285</v>
      </c>
      <c r="AM780" s="65">
        <f t="shared" si="310"/>
        <v>10.436083428054905</v>
      </c>
      <c r="AO780">
        <f t="shared" si="299"/>
        <v>240045.9119036833</v>
      </c>
      <c r="AP780">
        <f t="shared" si="300"/>
        <v>249023.13790456014</v>
      </c>
      <c r="AQ780">
        <f t="shared" si="301"/>
        <v>221316.05676500662</v>
      </c>
    </row>
    <row r="781" spans="8:43" x14ac:dyDescent="0.3">
      <c r="H781" s="103">
        <v>774</v>
      </c>
      <c r="I781" s="48">
        <f t="shared" si="317"/>
        <v>4.8631854277569753</v>
      </c>
      <c r="J781" s="96">
        <f t="shared" si="311"/>
        <v>20751.127945603665</v>
      </c>
      <c r="K781" s="97">
        <f t="shared" si="312"/>
        <v>2556.7412763104112</v>
      </c>
      <c r="M781" s="92">
        <v>774</v>
      </c>
      <c r="N781" s="70">
        <f t="shared" si="318"/>
        <v>4.8631854277569753</v>
      </c>
      <c r="O781" s="71">
        <f t="shared" si="313"/>
        <v>-19474.210438077436</v>
      </c>
      <c r="P781" s="75">
        <f t="shared" si="314"/>
        <v>6539.7188934172882</v>
      </c>
      <c r="R781" s="89">
        <v>774</v>
      </c>
      <c r="S781" s="82">
        <f t="shared" si="319"/>
        <v>4.8631854277569753</v>
      </c>
      <c r="T781" s="83">
        <f t="shared" si="315"/>
        <v>-4248.8720543963364</v>
      </c>
      <c r="U781" s="84">
        <f t="shared" si="316"/>
        <v>-19943.258723689589</v>
      </c>
      <c r="W781">
        <f t="shared" si="306"/>
        <v>40300.492519150815</v>
      </c>
      <c r="X781">
        <f t="shared" si="307"/>
        <v>-232626.42720872414</v>
      </c>
      <c r="Z781">
        <f t="shared" si="308"/>
        <v>897.20683870819721</v>
      </c>
      <c r="AA781">
        <f t="shared" si="309"/>
        <v>-1799.9624430773047</v>
      </c>
      <c r="AC781">
        <f t="shared" si="302"/>
        <v>-3.6026624786929937</v>
      </c>
      <c r="AD781">
        <f t="shared" si="303"/>
        <v>22.088789528236475</v>
      </c>
      <c r="AF781" s="50">
        <f t="shared" si="296"/>
        <v>-0.75757410492274857</v>
      </c>
      <c r="AG781" s="59">
        <f t="shared" si="304"/>
        <v>8.9610418559714979</v>
      </c>
      <c r="AI781" s="12">
        <f t="shared" si="297"/>
        <v>-0.69222004654134228</v>
      </c>
      <c r="AJ781" s="62">
        <f t="shared" si="305"/>
        <v>2.7852322546327986</v>
      </c>
      <c r="AL781" s="40">
        <f t="shared" si="298"/>
        <v>-2.1528683272289029</v>
      </c>
      <c r="AM781" s="65">
        <f t="shared" si="310"/>
        <v>10.34251541763218</v>
      </c>
      <c r="AO781">
        <f t="shared" si="299"/>
        <v>240983.00985867612</v>
      </c>
      <c r="AP781">
        <f t="shared" si="300"/>
        <v>250007.46504479117</v>
      </c>
      <c r="AQ781">
        <f t="shared" si="301"/>
        <v>222291.24238735036</v>
      </c>
    </row>
    <row r="782" spans="8:43" x14ac:dyDescent="0.3">
      <c r="H782" s="102">
        <v>775</v>
      </c>
      <c r="I782" s="48">
        <f t="shared" si="317"/>
        <v>4.8694686130641545</v>
      </c>
      <c r="J782" s="96">
        <f t="shared" si="311"/>
        <v>20782.172325201031</v>
      </c>
      <c r="K782" s="97">
        <f t="shared" si="312"/>
        <v>2561.5582970242913</v>
      </c>
      <c r="M782" s="92">
        <v>775</v>
      </c>
      <c r="N782" s="70">
        <f t="shared" si="318"/>
        <v>4.8694686130641545</v>
      </c>
      <c r="O782" s="71">
        <f t="shared" si="313"/>
        <v>-19452.479372359277</v>
      </c>
      <c r="P782" s="75">
        <f t="shared" si="314"/>
        <v>6543.090807917004</v>
      </c>
      <c r="R782" s="89">
        <v>775</v>
      </c>
      <c r="S782" s="82">
        <f t="shared" si="319"/>
        <v>4.8694686130641545</v>
      </c>
      <c r="T782" s="83">
        <f t="shared" si="315"/>
        <v>-4217.8276747989694</v>
      </c>
      <c r="U782" s="84">
        <f t="shared" si="316"/>
        <v>-19938.44170297571</v>
      </c>
      <c r="W782">
        <f t="shared" si="306"/>
        <v>40748.645605695077</v>
      </c>
      <c r="X782">
        <f t="shared" si="307"/>
        <v>-233523.64733157176</v>
      </c>
      <c r="Z782">
        <f t="shared" si="308"/>
        <v>895.40550746885071</v>
      </c>
      <c r="AA782">
        <f t="shared" si="309"/>
        <v>-1788.9180483131863</v>
      </c>
      <c r="AC782">
        <f t="shared" si="302"/>
        <v>-3.6006523928742933</v>
      </c>
      <c r="AD782">
        <f t="shared" si="303"/>
        <v>21.904780018669449</v>
      </c>
      <c r="AF782" s="50">
        <f t="shared" si="296"/>
        <v>-0.76539808822071653</v>
      </c>
      <c r="AG782" s="59">
        <f t="shared" si="304"/>
        <v>8.891136433162341</v>
      </c>
      <c r="AI782" s="12">
        <f t="shared" si="297"/>
        <v>-0.68924294963935873</v>
      </c>
      <c r="AJ782" s="62">
        <f t="shared" si="305"/>
        <v>2.7629744716154154</v>
      </c>
      <c r="AL782" s="40">
        <f t="shared" si="298"/>
        <v>-2.1460113550142181</v>
      </c>
      <c r="AM782" s="65">
        <f t="shared" si="310"/>
        <v>10.250669113891695</v>
      </c>
      <c r="AO782">
        <f t="shared" si="299"/>
        <v>241915.07780104282</v>
      </c>
      <c r="AP782">
        <f t="shared" si="300"/>
        <v>250986.38359998353</v>
      </c>
      <c r="AQ782">
        <f t="shared" si="301"/>
        <v>223261.10950599666</v>
      </c>
    </row>
    <row r="783" spans="8:43" x14ac:dyDescent="0.3">
      <c r="H783" s="103">
        <v>776</v>
      </c>
      <c r="I783" s="48">
        <f t="shared" si="317"/>
        <v>4.8757517983713337</v>
      </c>
      <c r="J783" s="96">
        <f t="shared" si="311"/>
        <v>20813.185825974291</v>
      </c>
      <c r="K783" s="97">
        <f t="shared" si="312"/>
        <v>2566.5702789606385</v>
      </c>
      <c r="M783" s="92">
        <v>776</v>
      </c>
      <c r="N783" s="70">
        <f t="shared" si="318"/>
        <v>4.8757517983713337</v>
      </c>
      <c r="O783" s="71">
        <f t="shared" si="313"/>
        <v>-19430.769921817995</v>
      </c>
      <c r="P783" s="75">
        <f t="shared" si="314"/>
        <v>6546.5991952724471</v>
      </c>
      <c r="R783" s="89">
        <v>776</v>
      </c>
      <c r="S783" s="82">
        <f t="shared" si="319"/>
        <v>4.8757517983713337</v>
      </c>
      <c r="T783" s="83">
        <f t="shared" si="315"/>
        <v>-4186.8141740257079</v>
      </c>
      <c r="U783" s="84">
        <f t="shared" si="316"/>
        <v>-19933.429721039363</v>
      </c>
      <c r="W783">
        <f t="shared" si="306"/>
        <v>41195.898277880391</v>
      </c>
      <c r="X783">
        <f t="shared" si="307"/>
        <v>-234415.36825822602</v>
      </c>
      <c r="Z783">
        <f t="shared" si="308"/>
        <v>893.60518127241357</v>
      </c>
      <c r="AA783">
        <f t="shared" si="309"/>
        <v>-1777.9656583038516</v>
      </c>
      <c r="AC783">
        <f t="shared" si="302"/>
        <v>-3.5984976909945754</v>
      </c>
      <c r="AD783">
        <f t="shared" si="303"/>
        <v>21.723983044742987</v>
      </c>
      <c r="AF783" s="50">
        <f t="shared" si="296"/>
        <v>-0.77299111347657068</v>
      </c>
      <c r="AG783" s="59">
        <f t="shared" si="304"/>
        <v>8.8223875877045757</v>
      </c>
      <c r="AI783" s="12">
        <f t="shared" si="297"/>
        <v>-0.68630625640172427</v>
      </c>
      <c r="AJ783" s="62">
        <f t="shared" si="305"/>
        <v>2.7410954184323804</v>
      </c>
      <c r="AL783" s="40">
        <f t="shared" si="298"/>
        <v>-2.1392003211162804</v>
      </c>
      <c r="AM783" s="65">
        <f t="shared" si="310"/>
        <v>10.160500038606031</v>
      </c>
      <c r="AO783">
        <f t="shared" si="299"/>
        <v>242842.15347282556</v>
      </c>
      <c r="AP783">
        <f t="shared" si="300"/>
        <v>251959.93770208969</v>
      </c>
      <c r="AQ783">
        <f t="shared" si="301"/>
        <v>224225.70068034844</v>
      </c>
    </row>
    <row r="784" spans="8:43" x14ac:dyDescent="0.3">
      <c r="H784" s="102">
        <v>777</v>
      </c>
      <c r="I784" s="48">
        <f t="shared" si="317"/>
        <v>4.8820349836785129</v>
      </c>
      <c r="J784" s="96">
        <f t="shared" si="311"/>
        <v>20844.167223563541</v>
      </c>
      <c r="K784" s="97">
        <f t="shared" si="312"/>
        <v>2571.7770242549877</v>
      </c>
      <c r="M784" s="92">
        <v>777</v>
      </c>
      <c r="N784" s="70">
        <f t="shared" si="318"/>
        <v>4.8820349836785129</v>
      </c>
      <c r="O784" s="71">
        <f t="shared" si="313"/>
        <v>-19409.08294350552</v>
      </c>
      <c r="P784" s="75">
        <f t="shared" si="314"/>
        <v>6550.2439169784921</v>
      </c>
      <c r="R784" s="89">
        <v>777</v>
      </c>
      <c r="S784" s="82">
        <f t="shared" si="319"/>
        <v>4.8820349836785129</v>
      </c>
      <c r="T784" s="83">
        <f t="shared" si="315"/>
        <v>-4155.8327764364585</v>
      </c>
      <c r="U784" s="84">
        <f t="shared" si="316"/>
        <v>-19928.222975745011</v>
      </c>
      <c r="W784">
        <f t="shared" si="306"/>
        <v>41642.251056305227</v>
      </c>
      <c r="X784">
        <f t="shared" si="307"/>
        <v>-235301.63558949737</v>
      </c>
      <c r="Z784">
        <f t="shared" si="308"/>
        <v>891.80593242691634</v>
      </c>
      <c r="AA784">
        <f t="shared" si="309"/>
        <v>-1767.1036667814801</v>
      </c>
      <c r="AC784">
        <f t="shared" si="302"/>
        <v>-3.5962060735587098</v>
      </c>
      <c r="AD784">
        <f t="shared" si="303"/>
        <v>21.546319733026188</v>
      </c>
      <c r="AF784" s="50">
        <f t="shared" si="296"/>
        <v>-0.78036088302980666</v>
      </c>
      <c r="AG784" s="59">
        <f t="shared" si="304"/>
        <v>8.7547685431040545</v>
      </c>
      <c r="AI784" s="12">
        <f t="shared" si="297"/>
        <v>-0.68340923157082678</v>
      </c>
      <c r="AJ784" s="62">
        <f t="shared" si="305"/>
        <v>2.7195859886453282</v>
      </c>
      <c r="AL784" s="40">
        <f t="shared" si="298"/>
        <v>-2.1324359589580761</v>
      </c>
      <c r="AM784" s="65">
        <f t="shared" si="310"/>
        <v>10.071965201276804</v>
      </c>
      <c r="AO784">
        <f t="shared" si="299"/>
        <v>243764.27399378936</v>
      </c>
      <c r="AP784">
        <f t="shared" si="300"/>
        <v>252928.17070894086</v>
      </c>
      <c r="AQ784">
        <f t="shared" si="301"/>
        <v>225185.05773475979</v>
      </c>
    </row>
    <row r="785" spans="8:43" x14ac:dyDescent="0.3">
      <c r="H785" s="103">
        <v>778</v>
      </c>
      <c r="I785" s="48">
        <f t="shared" si="317"/>
        <v>4.888318168985692</v>
      </c>
      <c r="J785" s="96">
        <f t="shared" si="311"/>
        <v>20875.11529487625</v>
      </c>
      <c r="K785" s="97">
        <f t="shared" si="312"/>
        <v>2577.1783273539504</v>
      </c>
      <c r="M785" s="92">
        <v>778</v>
      </c>
      <c r="N785" s="70">
        <f t="shared" si="318"/>
        <v>4.888318168985692</v>
      </c>
      <c r="O785" s="71">
        <f t="shared" si="313"/>
        <v>-19387.419293586623</v>
      </c>
      <c r="P785" s="75">
        <f t="shared" si="314"/>
        <v>6554.0248291477656</v>
      </c>
      <c r="R785" s="89">
        <v>778</v>
      </c>
      <c r="S785" s="82">
        <f t="shared" si="319"/>
        <v>4.888318168985692</v>
      </c>
      <c r="T785" s="83">
        <f t="shared" si="315"/>
        <v>-4124.884705123749</v>
      </c>
      <c r="U785" s="84">
        <f t="shared" si="316"/>
        <v>-19922.821672646049</v>
      </c>
      <c r="W785">
        <f t="shared" si="306"/>
        <v>42087.704496759492</v>
      </c>
      <c r="X785">
        <f t="shared" si="307"/>
        <v>-236182.49413292148</v>
      </c>
      <c r="Z785">
        <f t="shared" si="308"/>
        <v>890.00782939013698</v>
      </c>
      <c r="AA785">
        <f t="shared" si="309"/>
        <v>-1756.3305069149669</v>
      </c>
      <c r="AC785">
        <f t="shared" si="302"/>
        <v>-3.5937848918459636</v>
      </c>
      <c r="AD785">
        <f t="shared" si="303"/>
        <v>21.371713728425394</v>
      </c>
      <c r="AF785" s="50">
        <f t="shared" si="296"/>
        <v>-0.78751480607467383</v>
      </c>
      <c r="AG785" s="59">
        <f t="shared" si="304"/>
        <v>8.6882533284087931</v>
      </c>
      <c r="AI785" s="12">
        <f t="shared" si="297"/>
        <v>-0.68055115820006884</v>
      </c>
      <c r="AJ785" s="62">
        <f t="shared" si="305"/>
        <v>2.6984373616113579</v>
      </c>
      <c r="AL785" s="40">
        <f t="shared" si="298"/>
        <v>-2.1257189275712212</v>
      </c>
      <c r="AM785" s="65">
        <f t="shared" si="310"/>
        <v>9.9850230384052434</v>
      </c>
      <c r="AO785">
        <f t="shared" si="299"/>
        <v>244681.47587583633</v>
      </c>
      <c r="AP785">
        <f t="shared" si="300"/>
        <v>253891.12522335799</v>
      </c>
      <c r="AQ785">
        <f t="shared" si="301"/>
        <v>226139.22177639595</v>
      </c>
    </row>
    <row r="786" spans="8:43" x14ac:dyDescent="0.3">
      <c r="H786" s="102">
        <v>779</v>
      </c>
      <c r="I786" s="48">
        <f t="shared" si="317"/>
        <v>4.8946013542928712</v>
      </c>
      <c r="J786" s="96">
        <f t="shared" si="311"/>
        <v>20906.028818135557</v>
      </c>
      <c r="K786" s="97">
        <f t="shared" si="312"/>
        <v>2582.7739750233277</v>
      </c>
      <c r="M786" s="92">
        <v>779</v>
      </c>
      <c r="N786" s="70">
        <f t="shared" si="318"/>
        <v>4.8946013542928712</v>
      </c>
      <c r="O786" s="71">
        <f t="shared" si="313"/>
        <v>-19365.779827305112</v>
      </c>
      <c r="P786" s="75">
        <f t="shared" si="314"/>
        <v>6557.9417825163291</v>
      </c>
      <c r="R786" s="89">
        <v>779</v>
      </c>
      <c r="S786" s="82">
        <f t="shared" si="319"/>
        <v>4.8946013542928712</v>
      </c>
      <c r="T786" s="83">
        <f t="shared" si="315"/>
        <v>-4093.9711818644441</v>
      </c>
      <c r="U786" s="84">
        <f t="shared" si="316"/>
        <v>-19917.226024976673</v>
      </c>
      <c r="W786">
        <f t="shared" si="306"/>
        <v>42532.25918834308</v>
      </c>
      <c r="X786">
        <f t="shared" si="307"/>
        <v>-237057.98792216292</v>
      </c>
      <c r="Z786">
        <f t="shared" si="308"/>
        <v>888.21093694421404</v>
      </c>
      <c r="AA786">
        <f t="shared" si="309"/>
        <v>-1745.6446500507543</v>
      </c>
      <c r="AC786">
        <f t="shared" si="302"/>
        <v>-3.5912411650306222</v>
      </c>
      <c r="AD786">
        <f t="shared" si="303"/>
        <v>21.200091095758268</v>
      </c>
      <c r="AF786" s="50">
        <f t="shared" si="296"/>
        <v>-0.79446001156504942</v>
      </c>
      <c r="AG786" s="59">
        <f t="shared" si="304"/>
        <v>8.6228167485967084</v>
      </c>
      <c r="AI786" s="12">
        <f t="shared" si="297"/>
        <v>-0.67773133708688083</v>
      </c>
      <c r="AJ786" s="62">
        <f t="shared" si="305"/>
        <v>2.6776409914787629</v>
      </c>
      <c r="AL786" s="40">
        <f t="shared" si="298"/>
        <v>-2.1190498163786922</v>
      </c>
      <c r="AM786" s="65">
        <f t="shared" si="310"/>
        <v>9.8996333556827949</v>
      </c>
      <c r="AO786">
        <f t="shared" si="299"/>
        <v>245593.79503698269</v>
      </c>
      <c r="AP786">
        <f t="shared" si="300"/>
        <v>254848.84311164866</v>
      </c>
      <c r="AQ786">
        <f t="shared" si="301"/>
        <v>227088.2332125275</v>
      </c>
    </row>
    <row r="787" spans="8:43" x14ac:dyDescent="0.3">
      <c r="H787" s="103">
        <v>780</v>
      </c>
      <c r="I787" s="48">
        <f t="shared" si="317"/>
        <v>4.9008845396000504</v>
      </c>
      <c r="J787" s="96">
        <f t="shared" si="311"/>
        <v>20936.906572928492</v>
      </c>
      <c r="K787" s="97">
        <f t="shared" si="312"/>
        <v>2588.5637463565317</v>
      </c>
      <c r="M787" s="92">
        <v>780</v>
      </c>
      <c r="N787" s="70">
        <f t="shared" si="318"/>
        <v>4.9008845396000504</v>
      </c>
      <c r="O787" s="71">
        <f t="shared" si="313"/>
        <v>-19344.165398950056</v>
      </c>
      <c r="P787" s="75">
        <f t="shared" si="314"/>
        <v>6561.9946224495725</v>
      </c>
      <c r="R787" s="89">
        <v>780</v>
      </c>
      <c r="S787" s="82">
        <f t="shared" si="319"/>
        <v>4.9008845396000504</v>
      </c>
      <c r="T787" s="83">
        <f t="shared" si="315"/>
        <v>-4063.0934270715097</v>
      </c>
      <c r="U787" s="84">
        <f t="shared" si="316"/>
        <v>-19911.436253643467</v>
      </c>
      <c r="W787">
        <f t="shared" si="306"/>
        <v>42975.915751669563</v>
      </c>
      <c r="X787">
        <f t="shared" si="307"/>
        <v>-237928.1602358013</v>
      </c>
      <c r="Z787">
        <f t="shared" si="308"/>
        <v>886.41531636169873</v>
      </c>
      <c r="AA787">
        <f t="shared" si="309"/>
        <v>-1735.0446045028752</v>
      </c>
      <c r="AC787">
        <f t="shared" si="302"/>
        <v>-3.5885815963725758</v>
      </c>
      <c r="AD787">
        <f t="shared" si="303"/>
        <v>21.031380225868446</v>
      </c>
      <c r="AF787" s="50">
        <f t="shared" si="296"/>
        <v>-0.80120336047173335</v>
      </c>
      <c r="AG787" s="59">
        <f t="shared" si="304"/>
        <v>8.5584343562467247</v>
      </c>
      <c r="AI787" s="12">
        <f t="shared" si="297"/>
        <v>-0.67494908622671523</v>
      </c>
      <c r="AJ787" s="62">
        <f t="shared" si="305"/>
        <v>2.6571885966833029</v>
      </c>
      <c r="AL787" s="40">
        <f t="shared" si="298"/>
        <v>-2.112429149674127</v>
      </c>
      <c r="AM787" s="65">
        <f t="shared" si="310"/>
        <v>9.8157572729384164</v>
      </c>
      <c r="AO787">
        <f t="shared" si="299"/>
        <v>246501.26681491514</v>
      </c>
      <c r="AP787">
        <f t="shared" si="300"/>
        <v>255801.36552151269</v>
      </c>
      <c r="AQ787">
        <f t="shared" si="301"/>
        <v>228032.13176728055</v>
      </c>
    </row>
    <row r="788" spans="8:43" x14ac:dyDescent="0.3">
      <c r="H788" s="102">
        <v>781</v>
      </c>
      <c r="I788" s="48">
        <f t="shared" si="317"/>
        <v>4.9071677249072296</v>
      </c>
      <c r="J788" s="96">
        <f t="shared" si="311"/>
        <v>20967.747340254165</v>
      </c>
      <c r="K788" s="97">
        <f t="shared" si="312"/>
        <v>2594.5474127833031</v>
      </c>
      <c r="M788" s="92">
        <v>781</v>
      </c>
      <c r="N788" s="70">
        <f t="shared" si="318"/>
        <v>4.9071677249072296</v>
      </c>
      <c r="O788" s="71">
        <f t="shared" si="313"/>
        <v>-19322.576861822083</v>
      </c>
      <c r="P788" s="75">
        <f t="shared" si="314"/>
        <v>6566.1831889483119</v>
      </c>
      <c r="R788" s="89">
        <v>781</v>
      </c>
      <c r="S788" s="82">
        <f t="shared" si="319"/>
        <v>4.9071677249072296</v>
      </c>
      <c r="T788" s="83">
        <f t="shared" si="315"/>
        <v>-4032.2526597458332</v>
      </c>
      <c r="U788" s="84">
        <f t="shared" si="316"/>
        <v>-19905.452587216696</v>
      </c>
      <c r="W788">
        <f t="shared" si="306"/>
        <v>43418.674837150866</v>
      </c>
      <c r="X788">
        <f t="shared" si="307"/>
        <v>-238793.05361552449</v>
      </c>
      <c r="Z788">
        <f t="shared" si="308"/>
        <v>884.62102556351249</v>
      </c>
      <c r="AA788">
        <f t="shared" si="309"/>
        <v>-1724.5289143899411</v>
      </c>
      <c r="AC788">
        <f t="shared" si="302"/>
        <v>-3.5858125885345009</v>
      </c>
      <c r="AD788">
        <f t="shared" si="303"/>
        <v>20.865511746042493</v>
      </c>
      <c r="AF788" s="50">
        <f t="shared" si="296"/>
        <v>-0.80775145742867815</v>
      </c>
      <c r="AG788" s="59">
        <f t="shared" si="304"/>
        <v>8.4950824244290626</v>
      </c>
      <c r="AI788" s="12">
        <f t="shared" si="297"/>
        <v>-0.67220374028734986</v>
      </c>
      <c r="AJ788" s="62">
        <f t="shared" si="305"/>
        <v>2.6370721499197463</v>
      </c>
      <c r="AL788" s="40">
        <f t="shared" si="298"/>
        <v>-2.105857390818473</v>
      </c>
      <c r="AM788" s="65">
        <f t="shared" si="310"/>
        <v>9.7333571716936866</v>
      </c>
      <c r="AO788">
        <f t="shared" si="299"/>
        <v>247403.92598014249</v>
      </c>
      <c r="AP788">
        <f t="shared" si="300"/>
        <v>256748.73289938067</v>
      </c>
      <c r="AQ788">
        <f t="shared" si="301"/>
        <v>228970.9564978641</v>
      </c>
    </row>
    <row r="789" spans="8:43" x14ac:dyDescent="0.3">
      <c r="H789" s="103">
        <v>782</v>
      </c>
      <c r="I789" s="48">
        <f t="shared" si="317"/>
        <v>4.9134509102144088</v>
      </c>
      <c r="J789" s="96">
        <f t="shared" si="311"/>
        <v>20998.5499025719</v>
      </c>
      <c r="K789" s="97">
        <f t="shared" si="312"/>
        <v>2600.7247380787376</v>
      </c>
      <c r="M789" s="92">
        <v>782</v>
      </c>
      <c r="N789" s="70">
        <f t="shared" si="318"/>
        <v>4.9134509102144088</v>
      </c>
      <c r="O789" s="71">
        <f t="shared" si="313"/>
        <v>-19301.015068199671</v>
      </c>
      <c r="P789" s="75">
        <f t="shared" si="314"/>
        <v>6570.5073166551165</v>
      </c>
      <c r="R789" s="89">
        <v>782</v>
      </c>
      <c r="S789" s="82">
        <f t="shared" si="319"/>
        <v>4.9134509102144088</v>
      </c>
      <c r="T789" s="83">
        <f t="shared" si="315"/>
        <v>-4001.4500974281009</v>
      </c>
      <c r="U789" s="84">
        <f t="shared" si="316"/>
        <v>-19899.275261921262</v>
      </c>
      <c r="W789">
        <f t="shared" si="306"/>
        <v>43860.537123359056</v>
      </c>
      <c r="X789">
        <f t="shared" si="307"/>
        <v>-239652.7098837512</v>
      </c>
      <c r="Z789">
        <f t="shared" si="308"/>
        <v>882.82811926924524</v>
      </c>
      <c r="AA789">
        <f t="shared" si="309"/>
        <v>-1714.0961585169198</v>
      </c>
      <c r="AC789">
        <f t="shared" si="302"/>
        <v>-3.5829402580774472</v>
      </c>
      <c r="AD789">
        <f t="shared" si="303"/>
        <v>20.70241843450059</v>
      </c>
      <c r="AF789" s="50">
        <f t="shared" si="296"/>
        <v>-0.81411066180246461</v>
      </c>
      <c r="AG789" s="59">
        <f t="shared" si="304"/>
        <v>8.4327379207550379</v>
      </c>
      <c r="AI789" s="12">
        <f t="shared" si="297"/>
        <v>-0.66949465010247311</v>
      </c>
      <c r="AJ789" s="62">
        <f t="shared" si="305"/>
        <v>2.6172838685633129</v>
      </c>
      <c r="AL789" s="40">
        <f t="shared" si="298"/>
        <v>-2.0993349461725095</v>
      </c>
      <c r="AM789" s="65">
        <f t="shared" si="310"/>
        <v>9.6523966451822396</v>
      </c>
      <c r="AO789">
        <f t="shared" si="299"/>
        <v>248301.80674875664</v>
      </c>
      <c r="AP789">
        <f t="shared" si="300"/>
        <v>257690.98500720659</v>
      </c>
      <c r="AQ789">
        <f t="shared" si="301"/>
        <v>229904.74581029429</v>
      </c>
    </row>
    <row r="790" spans="8:43" x14ac:dyDescent="0.3">
      <c r="H790" s="102">
        <v>783</v>
      </c>
      <c r="I790" s="48">
        <f t="shared" si="317"/>
        <v>4.919734095521588</v>
      </c>
      <c r="J790" s="96">
        <f t="shared" si="311"/>
        <v>21029.31304384927</v>
      </c>
      <c r="K790" s="97">
        <f t="shared" si="312"/>
        <v>2607.0954783726102</v>
      </c>
      <c r="M790" s="92">
        <v>783</v>
      </c>
      <c r="N790" s="70">
        <f t="shared" si="318"/>
        <v>4.919734095521588</v>
      </c>
      <c r="O790" s="71">
        <f t="shared" si="313"/>
        <v>-19279.480869305513</v>
      </c>
      <c r="P790" s="75">
        <f t="shared" si="314"/>
        <v>6574.9668348608266</v>
      </c>
      <c r="R790" s="89">
        <v>783</v>
      </c>
      <c r="S790" s="82">
        <f t="shared" si="319"/>
        <v>4.919734095521588</v>
      </c>
      <c r="T790" s="83">
        <f t="shared" si="315"/>
        <v>-3970.686956150731</v>
      </c>
      <c r="U790" s="84">
        <f t="shared" si="316"/>
        <v>-19892.904521627388</v>
      </c>
      <c r="W790">
        <f t="shared" si="306"/>
        <v>44301.503315461421</v>
      </c>
      <c r="X790">
        <f t="shared" si="307"/>
        <v>-240507.17016070537</v>
      </c>
      <c r="Z790">
        <f t="shared" si="308"/>
        <v>881.03664914020646</v>
      </c>
      <c r="AA790">
        <f t="shared" si="309"/>
        <v>-1703.7449492996695</v>
      </c>
      <c r="AC790">
        <f t="shared" si="302"/>
        <v>-3.5799704491838709</v>
      </c>
      <c r="AD790">
        <f t="shared" si="303"/>
        <v>20.542035138748524</v>
      </c>
      <c r="AF790" s="50">
        <f t="shared" si="296"/>
        <v>-0.82028709821709311</v>
      </c>
      <c r="AG790" s="59">
        <f t="shared" si="304"/>
        <v>8.3713784825288737</v>
      </c>
      <c r="AI790" s="12">
        <f t="shared" si="297"/>
        <v>-0.66682118218376496</v>
      </c>
      <c r="AJ790" s="62">
        <f t="shared" si="305"/>
        <v>2.5978162055179386</v>
      </c>
      <c r="AL790" s="40">
        <f t="shared" si="298"/>
        <v>-2.0928621687830127</v>
      </c>
      <c r="AM790" s="65">
        <f t="shared" si="310"/>
        <v>9.5728404507017117</v>
      </c>
      <c r="AO790">
        <f t="shared" si="299"/>
        <v>249194.94279481767</v>
      </c>
      <c r="AP790">
        <f t="shared" si="300"/>
        <v>258628.16093873631</v>
      </c>
      <c r="AQ790">
        <f t="shared" si="301"/>
        <v>230833.53747463512</v>
      </c>
    </row>
    <row r="791" spans="8:43" x14ac:dyDescent="0.3">
      <c r="H791" s="103">
        <v>784</v>
      </c>
      <c r="I791" s="48">
        <f t="shared" si="317"/>
        <v>4.9260172808287672</v>
      </c>
      <c r="J791" s="96">
        <f t="shared" si="311"/>
        <v>21060.035549610133</v>
      </c>
      <c r="K791" s="97">
        <f t="shared" si="312"/>
        <v>2613.6593821590022</v>
      </c>
      <c r="M791" s="92">
        <v>784</v>
      </c>
      <c r="N791" s="70">
        <f t="shared" si="318"/>
        <v>4.9260172808287672</v>
      </c>
      <c r="O791" s="71">
        <f t="shared" si="313"/>
        <v>-19257.975115272908</v>
      </c>
      <c r="P791" s="75">
        <f t="shared" si="314"/>
        <v>6579.5615675113022</v>
      </c>
      <c r="R791" s="89">
        <v>784</v>
      </c>
      <c r="S791" s="82">
        <f t="shared" si="319"/>
        <v>4.9260172808287672</v>
      </c>
      <c r="T791" s="83">
        <f t="shared" si="315"/>
        <v>-3939.9644503898662</v>
      </c>
      <c r="U791" s="84">
        <f t="shared" si="316"/>
        <v>-19886.340617840997</v>
      </c>
      <c r="W791">
        <f t="shared" si="306"/>
        <v>44741.574143725375</v>
      </c>
      <c r="X791">
        <f t="shared" si="307"/>
        <v>-241356.47488096287</v>
      </c>
      <c r="Z791">
        <f t="shared" si="308"/>
        <v>879.24666391561448</v>
      </c>
      <c r="AA791">
        <f t="shared" si="309"/>
        <v>-1693.4739317302954</v>
      </c>
      <c r="AC791">
        <f t="shared" si="302"/>
        <v>-3.5769087466535718</v>
      </c>
      <c r="AD791">
        <f t="shared" si="303"/>
        <v>20.384298697589813</v>
      </c>
      <c r="AF791" s="50">
        <f t="shared" si="296"/>
        <v>-0.82628666656425109</v>
      </c>
      <c r="AG791" s="59">
        <f t="shared" si="304"/>
        <v>8.3109823929480822</v>
      </c>
      <c r="AI791" s="12">
        <f t="shared" si="297"/>
        <v>-0.66418271825070263</v>
      </c>
      <c r="AJ791" s="62">
        <f t="shared" si="305"/>
        <v>2.5786618404695139</v>
      </c>
      <c r="AL791" s="40">
        <f t="shared" si="298"/>
        <v>-2.0864393618386181</v>
      </c>
      <c r="AM791" s="65">
        <f t="shared" si="310"/>
        <v>9.4946544641722159</v>
      </c>
      <c r="AO791">
        <f t="shared" si="299"/>
        <v>250083.36726237665</v>
      </c>
      <c r="AP791">
        <f t="shared" si="300"/>
        <v>259560.29913527146</v>
      </c>
      <c r="AQ791">
        <f t="shared" si="301"/>
        <v>231757.36863977314</v>
      </c>
    </row>
    <row r="792" spans="8:43" x14ac:dyDescent="0.3">
      <c r="H792" s="102">
        <v>785</v>
      </c>
      <c r="I792" s="48">
        <f t="shared" si="317"/>
        <v>4.9323004661359464</v>
      </c>
      <c r="J792" s="96">
        <f t="shared" si="311"/>
        <v>21090.716206982572</v>
      </c>
      <c r="K792" s="97">
        <f t="shared" si="312"/>
        <v>2620.4161903062313</v>
      </c>
      <c r="M792" s="92">
        <v>785</v>
      </c>
      <c r="N792" s="70">
        <f t="shared" si="318"/>
        <v>4.9323004661359464</v>
      </c>
      <c r="O792" s="71">
        <f t="shared" si="313"/>
        <v>-19236.498655112198</v>
      </c>
      <c r="P792" s="75">
        <f t="shared" si="314"/>
        <v>6584.2913332143617</v>
      </c>
      <c r="R792" s="89">
        <v>785</v>
      </c>
      <c r="S792" s="82">
        <f t="shared" si="319"/>
        <v>4.9323004661359464</v>
      </c>
      <c r="T792" s="83">
        <f t="shared" si="315"/>
        <v>-3909.2837930174287</v>
      </c>
      <c r="U792" s="84">
        <f t="shared" si="316"/>
        <v>-19879.58380969377</v>
      </c>
      <c r="W792">
        <f t="shared" si="306"/>
        <v>45180.75036208985</v>
      </c>
      <c r="X792">
        <f t="shared" si="307"/>
        <v>-242200.66380949083</v>
      </c>
      <c r="Z792">
        <f t="shared" si="308"/>
        <v>877.4582095422877</v>
      </c>
      <c r="AA792">
        <f t="shared" si="309"/>
        <v>-1683.2817823815005</v>
      </c>
      <c r="AC792">
        <f t="shared" si="302"/>
        <v>-3.5737604882154699</v>
      </c>
      <c r="AD792">
        <f t="shared" si="303"/>
        <v>20.229147866609875</v>
      </c>
      <c r="AF792" s="50">
        <f t="shared" si="296"/>
        <v>-0.83211505152727427</v>
      </c>
      <c r="AG792" s="59">
        <f t="shared" si="304"/>
        <v>8.2515285583008566</v>
      </c>
      <c r="AI792" s="12">
        <f t="shared" si="297"/>
        <v>-0.66157865477730671</v>
      </c>
      <c r="AJ792" s="62">
        <f t="shared" si="305"/>
        <v>2.5598136715233282</v>
      </c>
      <c r="AL792" s="40">
        <f t="shared" si="298"/>
        <v>-2.0800667819108889</v>
      </c>
      <c r="AM792" s="65">
        <f t="shared" si="310"/>
        <v>9.4178056367856904</v>
      </c>
      <c r="AO792">
        <f t="shared" si="299"/>
        <v>250967.11277714904</v>
      </c>
      <c r="AP792">
        <f t="shared" si="300"/>
        <v>260487.43740094817</v>
      </c>
      <c r="AQ792">
        <f t="shared" si="301"/>
        <v>232676.27584774443</v>
      </c>
    </row>
    <row r="793" spans="8:43" x14ac:dyDescent="0.3">
      <c r="H793" s="103">
        <v>786</v>
      </c>
      <c r="I793" s="48">
        <f t="shared" si="317"/>
        <v>4.9385836514431256</v>
      </c>
      <c r="J793" s="96">
        <f t="shared" si="311"/>
        <v>21121.353804746763</v>
      </c>
      <c r="K793" s="97">
        <f t="shared" si="312"/>
        <v>2627.3656360670811</v>
      </c>
      <c r="M793" s="92">
        <v>786</v>
      </c>
      <c r="N793" s="70">
        <f t="shared" si="318"/>
        <v>4.9385836514431256</v>
      </c>
      <c r="O793" s="71">
        <f t="shared" si="313"/>
        <v>-19215.052336677265</v>
      </c>
      <c r="P793" s="75">
        <f t="shared" si="314"/>
        <v>6589.1559452469573</v>
      </c>
      <c r="R793" s="89">
        <v>786</v>
      </c>
      <c r="S793" s="82">
        <f t="shared" si="319"/>
        <v>4.9385836514431256</v>
      </c>
      <c r="T793" s="83">
        <f t="shared" si="315"/>
        <v>-3878.6461952532372</v>
      </c>
      <c r="U793" s="84">
        <f t="shared" si="316"/>
        <v>-19872.634363932921</v>
      </c>
      <c r="W793">
        <f t="shared" si="306"/>
        <v>45619.032746799967</v>
      </c>
      <c r="X793">
        <f t="shared" si="307"/>
        <v>-243039.77605719827</v>
      </c>
      <c r="Z793">
        <f t="shared" si="308"/>
        <v>875.67132929818001</v>
      </c>
      <c r="AA793">
        <f t="shared" si="309"/>
        <v>-1673.1672084481957</v>
      </c>
      <c r="AC793">
        <f t="shared" si="302"/>
        <v>-3.5705307761945821</v>
      </c>
      <c r="AD793">
        <f t="shared" si="303"/>
        <v>20.076523246952878</v>
      </c>
      <c r="AF793" s="50">
        <f t="shared" si="296"/>
        <v>-0.83777773164548042</v>
      </c>
      <c r="AG793" s="59">
        <f t="shared" si="304"/>
        <v>8.1929964861137883</v>
      </c>
      <c r="AI793" s="12">
        <f t="shared" si="297"/>
        <v>-0.65900840255512194</v>
      </c>
      <c r="AJ793" s="62">
        <f t="shared" si="305"/>
        <v>2.5412648072062933</v>
      </c>
      <c r="AL793" s="40">
        <f t="shared" si="298"/>
        <v>-2.0737446419939798</v>
      </c>
      <c r="AM793" s="65">
        <f t="shared" si="310"/>
        <v>9.3422619536327964</v>
      </c>
      <c r="AO793">
        <f t="shared" si="299"/>
        <v>251846.21145785111</v>
      </c>
      <c r="AP793">
        <f t="shared" si="300"/>
        <v>261409.61291754871</v>
      </c>
      <c r="AQ793">
        <f t="shared" si="301"/>
        <v>233590.2950476298</v>
      </c>
    </row>
    <row r="794" spans="8:43" x14ac:dyDescent="0.3">
      <c r="H794" s="102">
        <v>787</v>
      </c>
      <c r="I794" s="48">
        <f t="shared" si="317"/>
        <v>4.9448668367503048</v>
      </c>
      <c r="J794" s="96">
        <f t="shared" si="311"/>
        <v>21151.947133382808</v>
      </c>
      <c r="K794" s="97">
        <f t="shared" si="312"/>
        <v>2634.5074450893326</v>
      </c>
      <c r="M794" s="92">
        <v>787</v>
      </c>
      <c r="N794" s="70">
        <f t="shared" si="318"/>
        <v>4.9448668367503048</v>
      </c>
      <c r="O794" s="71">
        <f t="shared" si="313"/>
        <v>-19193.637006632034</v>
      </c>
      <c r="P794" s="75">
        <f t="shared" si="314"/>
        <v>6594.1552115625327</v>
      </c>
      <c r="R794" s="89">
        <v>787</v>
      </c>
      <c r="S794" s="82">
        <f t="shared" si="319"/>
        <v>4.9448668367503048</v>
      </c>
      <c r="T794" s="83">
        <f t="shared" si="315"/>
        <v>-3848.0528666171917</v>
      </c>
      <c r="U794" s="84">
        <f t="shared" si="316"/>
        <v>-19865.492554910667</v>
      </c>
      <c r="W794">
        <f t="shared" si="306"/>
        <v>46056.422095102032</v>
      </c>
      <c r="X794">
        <f t="shared" si="307"/>
        <v>-243873.85009601648</v>
      </c>
      <c r="Z794">
        <f t="shared" si="308"/>
        <v>873.88606391008273</v>
      </c>
      <c r="AA794">
        <f t="shared" si="309"/>
        <v>-1663.1289468247192</v>
      </c>
      <c r="AC794">
        <f t="shared" si="302"/>
        <v>-3.5672244885722737</v>
      </c>
      <c r="AD794">
        <f t="shared" si="303"/>
        <v>19.926367217225973</v>
      </c>
      <c r="AF794" s="50">
        <f t="shared" si="296"/>
        <v>-0.84327998794367709</v>
      </c>
      <c r="AG794" s="59">
        <f t="shared" si="304"/>
        <v>8.1353662642029132</v>
      </c>
      <c r="AI794" s="12">
        <f t="shared" si="297"/>
        <v>-0.65647138627180401</v>
      </c>
      <c r="AJ794" s="62">
        <f t="shared" si="305"/>
        <v>2.5230085588158091</v>
      </c>
      <c r="AL794" s="40">
        <f t="shared" si="298"/>
        <v>-2.0674731143567926</v>
      </c>
      <c r="AM794" s="65">
        <f t="shared" si="310"/>
        <v>9.2679923942072531</v>
      </c>
      <c r="AO794">
        <f t="shared" si="299"/>
        <v>252720.69492721147</v>
      </c>
      <c r="AP794">
        <f t="shared" si="300"/>
        <v>262326.86225886387</v>
      </c>
      <c r="AQ794">
        <f t="shared" si="301"/>
        <v>234499.46160903451</v>
      </c>
    </row>
    <row r="795" spans="8:43" x14ac:dyDescent="0.3">
      <c r="H795" s="103">
        <v>788</v>
      </c>
      <c r="I795" s="48">
        <f t="shared" si="317"/>
        <v>4.951150022057484</v>
      </c>
      <c r="J795" s="96">
        <f t="shared" si="311"/>
        <v>21182.494985118476</v>
      </c>
      <c r="K795" s="97">
        <f t="shared" si="312"/>
        <v>2641.8413354265949</v>
      </c>
      <c r="M795" s="92">
        <v>788</v>
      </c>
      <c r="N795" s="70">
        <f t="shared" si="318"/>
        <v>4.951150022057484</v>
      </c>
      <c r="O795" s="71">
        <f t="shared" si="313"/>
        <v>-19172.253510417067</v>
      </c>
      <c r="P795" s="75">
        <f t="shared" si="314"/>
        <v>6599.2889347986165</v>
      </c>
      <c r="R795" s="89">
        <v>788</v>
      </c>
      <c r="S795" s="82">
        <f t="shared" si="319"/>
        <v>4.951150022057484</v>
      </c>
      <c r="T795" s="83">
        <f t="shared" si="315"/>
        <v>-3817.505014881523</v>
      </c>
      <c r="U795" s="84">
        <f t="shared" si="316"/>
        <v>-19858.158664573406</v>
      </c>
      <c r="W795">
        <f t="shared" si="306"/>
        <v>46492.919223996003</v>
      </c>
      <c r="X795">
        <f t="shared" si="307"/>
        <v>-244702.92377352668</v>
      </c>
      <c r="Z795">
        <f t="shared" si="308"/>
        <v>872.10245166579659</v>
      </c>
      <c r="AA795">
        <f t="shared" si="309"/>
        <v>-1653.1657632161061</v>
      </c>
      <c r="AC795">
        <f t="shared" si="302"/>
        <v>-3.5638462894738816</v>
      </c>
      <c r="AD795">
        <f t="shared" si="303"/>
        <v>19.77862386837003</v>
      </c>
      <c r="AF795" s="50">
        <f t="shared" si="296"/>
        <v>-0.84862691215039454</v>
      </c>
      <c r="AG795" s="59">
        <f t="shared" si="304"/>
        <v>8.078618540586298</v>
      </c>
      <c r="AI795" s="12">
        <f t="shared" si="297"/>
        <v>-0.65396704410454021</v>
      </c>
      <c r="AJ795" s="62">
        <f t="shared" si="305"/>
        <v>2.505038433097496</v>
      </c>
      <c r="AL795" s="40">
        <f t="shared" si="298"/>
        <v>-2.0612523332189467</v>
      </c>
      <c r="AM795" s="65">
        <f t="shared" si="310"/>
        <v>9.1949668946862353</v>
      </c>
      <c r="AO795">
        <f t="shared" si="299"/>
        <v>253590.594322669</v>
      </c>
      <c r="AP795">
        <f t="shared" si="300"/>
        <v>263239.22140462237</v>
      </c>
      <c r="AQ795">
        <f t="shared" si="301"/>
        <v>235403.81033516765</v>
      </c>
    </row>
    <row r="796" spans="8:43" x14ac:dyDescent="0.3">
      <c r="H796" s="102">
        <v>789</v>
      </c>
      <c r="I796" s="48">
        <f t="shared" si="317"/>
        <v>4.9574332073646632</v>
      </c>
      <c r="J796" s="96">
        <f t="shared" si="311"/>
        <v>21212.996153976888</v>
      </c>
      <c r="K796" s="97">
        <f t="shared" si="312"/>
        <v>2649.3670175494335</v>
      </c>
      <c r="M796" s="92">
        <v>789</v>
      </c>
      <c r="N796" s="70">
        <f t="shared" si="318"/>
        <v>4.9574332073646632</v>
      </c>
      <c r="O796" s="71">
        <f t="shared" si="313"/>
        <v>-19150.902692216179</v>
      </c>
      <c r="P796" s="75">
        <f t="shared" si="314"/>
        <v>6604.5569122846036</v>
      </c>
      <c r="R796" s="89">
        <v>789</v>
      </c>
      <c r="S796" s="82">
        <f t="shared" si="319"/>
        <v>4.9574332073646632</v>
      </c>
      <c r="T796" s="83">
        <f t="shared" si="315"/>
        <v>-3787.0038460231108</v>
      </c>
      <c r="U796" s="84">
        <f t="shared" si="316"/>
        <v>-19850.632982450566</v>
      </c>
      <c r="W796">
        <f t="shared" si="306"/>
        <v>46928.524969042715</v>
      </c>
      <c r="X796">
        <f t="shared" si="307"/>
        <v>-245527.03432715117</v>
      </c>
      <c r="Z796">
        <f t="shared" si="308"/>
        <v>870.3205285210596</v>
      </c>
      <c r="AA796">
        <f t="shared" si="309"/>
        <v>-1643.276451281921</v>
      </c>
      <c r="AC796">
        <f t="shared" si="302"/>
        <v>-3.5604006391173004</v>
      </c>
      <c r="AD796">
        <f t="shared" si="303"/>
        <v>19.633238941350964</v>
      </c>
      <c r="AF796" s="50">
        <f t="shared" si="296"/>
        <v>-0.85382341452678756</v>
      </c>
      <c r="AG796" s="59">
        <f t="shared" si="304"/>
        <v>8.0227345042165119</v>
      </c>
      <c r="AI796" s="12">
        <f t="shared" si="297"/>
        <v>-0.65149482732784736</v>
      </c>
      <c r="AJ796" s="62">
        <f t="shared" si="305"/>
        <v>2.4873481252360756</v>
      </c>
      <c r="AL796" s="40">
        <f t="shared" si="298"/>
        <v>-2.0550823972626655</v>
      </c>
      <c r="AM796" s="65">
        <f t="shared" si="310"/>
        <v>9.1231563118983772</v>
      </c>
      <c r="AO796">
        <f t="shared" si="299"/>
        <v>254455.9403067684</v>
      </c>
      <c r="AP796">
        <f t="shared" si="300"/>
        <v>264146.72575400374</v>
      </c>
      <c r="AQ796">
        <f t="shared" si="301"/>
        <v>236303.37547553575</v>
      </c>
    </row>
    <row r="797" spans="8:43" x14ac:dyDescent="0.3">
      <c r="H797" s="103">
        <v>790</v>
      </c>
      <c r="I797" s="48">
        <f t="shared" si="317"/>
        <v>4.9637163926718424</v>
      </c>
      <c r="J797" s="96">
        <f t="shared" si="311"/>
        <v>21243.449435824125</v>
      </c>
      <c r="K797" s="97">
        <f t="shared" si="312"/>
        <v>2657.0841943568057</v>
      </c>
      <c r="M797" s="92">
        <v>790</v>
      </c>
      <c r="N797" s="70">
        <f t="shared" si="318"/>
        <v>4.9637163926718424</v>
      </c>
      <c r="O797" s="71">
        <f t="shared" si="313"/>
        <v>-19129.585394923113</v>
      </c>
      <c r="P797" s="75">
        <f t="shared" si="314"/>
        <v>6609.9589360497639</v>
      </c>
      <c r="R797" s="89">
        <v>790</v>
      </c>
      <c r="S797" s="82">
        <f t="shared" si="319"/>
        <v>4.9637163926718424</v>
      </c>
      <c r="T797" s="83">
        <f t="shared" si="315"/>
        <v>-3756.5505641758755</v>
      </c>
      <c r="U797" s="84">
        <f t="shared" si="316"/>
        <v>-19842.915805643195</v>
      </c>
      <c r="W797">
        <f t="shared" si="306"/>
        <v>47363.240183223352</v>
      </c>
      <c r="X797">
        <f t="shared" si="307"/>
        <v>-246346.21839792444</v>
      </c>
      <c r="Z797">
        <f t="shared" si="308"/>
        <v>868.54032820150098</v>
      </c>
      <c r="AA797">
        <f t="shared" si="309"/>
        <v>-1633.4598318112455</v>
      </c>
      <c r="AC797">
        <f t="shared" si="302"/>
        <v>-3.5568918032525403</v>
      </c>
      <c r="AD797">
        <f t="shared" si="303"/>
        <v>19.490159767529029</v>
      </c>
      <c r="AF797" s="50">
        <f t="shared" si="296"/>
        <v>-0.85887423132704155</v>
      </c>
      <c r="AG797" s="59">
        <f t="shared" si="304"/>
        <v>7.9676958664955517</v>
      </c>
      <c r="AI797" s="12">
        <f t="shared" si="297"/>
        <v>-0.64905419993505431</v>
      </c>
      <c r="AJ797" s="62">
        <f t="shared" si="305"/>
        <v>2.4699315121436025</v>
      </c>
      <c r="AL797" s="40">
        <f t="shared" si="298"/>
        <v>-2.0489633719904443</v>
      </c>
      <c r="AM797" s="65">
        <f t="shared" si="310"/>
        <v>9.0525323888898725</v>
      </c>
      <c r="AO797">
        <f t="shared" si="299"/>
        <v>255316.76307726355</v>
      </c>
      <c r="AP797">
        <f t="shared" si="300"/>
        <v>265049.41013874946</v>
      </c>
      <c r="AQ797">
        <f t="shared" si="301"/>
        <v>237198.19073826447</v>
      </c>
    </row>
    <row r="798" spans="8:43" x14ac:dyDescent="0.3">
      <c r="H798" s="102">
        <v>791</v>
      </c>
      <c r="I798" s="48">
        <f t="shared" si="317"/>
        <v>4.9699995779790216</v>
      </c>
      <c r="J798" s="96">
        <f t="shared" si="311"/>
        <v>21273.85362841676</v>
      </c>
      <c r="K798" s="97">
        <f t="shared" si="312"/>
        <v>2664.9925611877852</v>
      </c>
      <c r="M798" s="92">
        <v>791</v>
      </c>
      <c r="N798" s="70">
        <f t="shared" si="318"/>
        <v>4.9699995779790216</v>
      </c>
      <c r="O798" s="71">
        <f t="shared" si="313"/>
        <v>-19108.302460108269</v>
      </c>
      <c r="P798" s="75">
        <f t="shared" si="314"/>
        <v>6615.4947928314496</v>
      </c>
      <c r="R798" s="89">
        <v>791</v>
      </c>
      <c r="S798" s="82">
        <f t="shared" si="319"/>
        <v>4.9699995779790216</v>
      </c>
      <c r="T798" s="83">
        <f t="shared" si="315"/>
        <v>-3726.1463715832406</v>
      </c>
      <c r="U798" s="84">
        <f t="shared" si="316"/>
        <v>-19835.007438812216</v>
      </c>
      <c r="W798">
        <f t="shared" si="306"/>
        <v>47797.065735848693</v>
      </c>
      <c r="X798">
        <f t="shared" si="307"/>
        <v>-247160.51204385914</v>
      </c>
      <c r="Z798">
        <f t="shared" si="308"/>
        <v>866.76188229987474</v>
      </c>
      <c r="AA798">
        <f t="shared" si="309"/>
        <v>-1623.7147519274811</v>
      </c>
      <c r="AC798">
        <f t="shared" si="302"/>
        <v>-3.5533238621213257</v>
      </c>
      <c r="AD798">
        <f t="shared" si="303"/>
        <v>19.349335211573937</v>
      </c>
      <c r="AF798" s="50">
        <f t="shared" si="296"/>
        <v>-0.86378393190963576</v>
      </c>
      <c r="AG798" s="59">
        <f t="shared" si="304"/>
        <v>7.9134848435343192</v>
      </c>
      <c r="AI798" s="12">
        <f t="shared" si="297"/>
        <v>-0.64664463827288809</v>
      </c>
      <c r="AJ798" s="62">
        <f t="shared" si="305"/>
        <v>2.4527826460304007</v>
      </c>
      <c r="AL798" s="40">
        <f t="shared" si="298"/>
        <v>-2.0428952919388017</v>
      </c>
      <c r="AM798" s="65">
        <f t="shared" si="310"/>
        <v>8.9830677220092188</v>
      </c>
      <c r="AO798">
        <f t="shared" si="299"/>
        <v>256173.09237693882</v>
      </c>
      <c r="AP798">
        <f t="shared" si="300"/>
        <v>265947.30883588729</v>
      </c>
      <c r="AQ798">
        <f t="shared" si="301"/>
        <v>238088.28930206204</v>
      </c>
    </row>
    <row r="799" spans="8:43" x14ac:dyDescent="0.3">
      <c r="H799" s="103">
        <v>792</v>
      </c>
      <c r="I799" s="48">
        <f t="shared" si="317"/>
        <v>4.9762827632862008</v>
      </c>
      <c r="J799" s="96">
        <f t="shared" si="311"/>
        <v>21304.20753144933</v>
      </c>
      <c r="K799" s="97">
        <f t="shared" si="312"/>
        <v>2673.0918058335892</v>
      </c>
      <c r="M799" s="92">
        <v>792</v>
      </c>
      <c r="N799" s="70">
        <f t="shared" si="318"/>
        <v>4.9762827632862008</v>
      </c>
      <c r="O799" s="71">
        <f t="shared" si="313"/>
        <v>-19087.054727985469</v>
      </c>
      <c r="P799" s="75">
        <f t="shared" si="314"/>
        <v>6621.1642640835125</v>
      </c>
      <c r="R799" s="89">
        <v>792</v>
      </c>
      <c r="S799" s="82">
        <f t="shared" si="319"/>
        <v>4.9762827632862008</v>
      </c>
      <c r="T799" s="83">
        <f t="shared" si="315"/>
        <v>-3695.7924685506687</v>
      </c>
      <c r="U799" s="84">
        <f t="shared" si="316"/>
        <v>-19826.908194166412</v>
      </c>
      <c r="W799">
        <f t="shared" si="306"/>
        <v>48230.002511515864</v>
      </c>
      <c r="X799">
        <f t="shared" si="307"/>
        <v>-247969.95075292143</v>
      </c>
      <c r="Z799">
        <f t="shared" si="308"/>
        <v>864.98522036881411</v>
      </c>
      <c r="AA799">
        <f t="shared" si="309"/>
        <v>-1614.0400843216942</v>
      </c>
      <c r="AC799">
        <f t="shared" si="302"/>
        <v>-3.549700718963674</v>
      </c>
      <c r="AD799">
        <f t="shared" si="303"/>
        <v>19.210715616801622</v>
      </c>
      <c r="AF799" s="50">
        <f t="shared" si="296"/>
        <v>-0.86855692551800812</v>
      </c>
      <c r="AG799" s="59">
        <f t="shared" si="304"/>
        <v>7.8600841391239236</v>
      </c>
      <c r="AI799" s="12">
        <f t="shared" si="297"/>
        <v>-0.64426563068875131</v>
      </c>
      <c r="AJ799" s="62">
        <f t="shared" si="305"/>
        <v>2.435895748245438</v>
      </c>
      <c r="AL799" s="40">
        <f t="shared" si="298"/>
        <v>-2.0368781627569148</v>
      </c>
      <c r="AM799" s="65">
        <f t="shared" si="310"/>
        <v>8.9147357294322624</v>
      </c>
      <c r="AO799">
        <f t="shared" si="299"/>
        <v>257024.95750315825</v>
      </c>
      <c r="AP799">
        <f t="shared" si="300"/>
        <v>266840.45558008284</v>
      </c>
      <c r="AQ799">
        <f t="shared" si="301"/>
        <v>238973.70382783673</v>
      </c>
    </row>
    <row r="800" spans="8:43" x14ac:dyDescent="0.3">
      <c r="H800" s="102">
        <v>793</v>
      </c>
      <c r="I800" s="48">
        <f t="shared" si="317"/>
        <v>4.98256594859338</v>
      </c>
      <c r="J800" s="96">
        <f t="shared" si="311"/>
        <v>21334.509946601724</v>
      </c>
      <c r="K800" s="97">
        <f t="shared" si="312"/>
        <v>2681.3816085499084</v>
      </c>
      <c r="M800" s="92">
        <v>793</v>
      </c>
      <c r="N800" s="70">
        <f t="shared" si="318"/>
        <v>4.98256594859338</v>
      </c>
      <c r="O800" s="71">
        <f t="shared" si="313"/>
        <v>-19065.843037378792</v>
      </c>
      <c r="P800" s="75">
        <f t="shared" si="314"/>
        <v>6626.9671259849365</v>
      </c>
      <c r="R800" s="89">
        <v>793</v>
      </c>
      <c r="S800" s="82">
        <f t="shared" si="319"/>
        <v>4.98256594859338</v>
      </c>
      <c r="T800" s="83">
        <f t="shared" si="315"/>
        <v>-3665.4900533982768</v>
      </c>
      <c r="U800" s="84">
        <f t="shared" si="316"/>
        <v>-19818.618391450091</v>
      </c>
      <c r="W800">
        <f t="shared" si="306"/>
        <v>48662.051409110405</v>
      </c>
      <c r="X800">
        <f t="shared" si="307"/>
        <v>-248774.56945563018</v>
      </c>
      <c r="Z800">
        <f t="shared" si="308"/>
        <v>863.21037000933222</v>
      </c>
      <c r="AA800">
        <f t="shared" si="309"/>
        <v>-1604.4347265132933</v>
      </c>
      <c r="AC800">
        <f t="shared" si="302"/>
        <v>-3.5460261080967612</v>
      </c>
      <c r="AD800">
        <f t="shared" si="303"/>
        <v>19.074252752813294</v>
      </c>
      <c r="AF800" s="50">
        <f t="shared" si="296"/>
        <v>-0.87319746774770723</v>
      </c>
      <c r="AG800" s="59">
        <f t="shared" si="304"/>
        <v>7.8074769283841592</v>
      </c>
      <c r="AI800" s="12">
        <f t="shared" si="297"/>
        <v>-0.64191667719006562</v>
      </c>
      <c r="AJ800" s="62">
        <f t="shared" si="305"/>
        <v>2.4192652033726958</v>
      </c>
      <c r="AL800" s="40">
        <f t="shared" si="298"/>
        <v>-2.0309119631589883</v>
      </c>
      <c r="AM800" s="65">
        <f t="shared" si="310"/>
        <v>8.8475106210564416</v>
      </c>
      <c r="AO800">
        <f t="shared" si="299"/>
        <v>257872.3873171517</v>
      </c>
      <c r="AP800">
        <f t="shared" si="300"/>
        <v>267728.8835756316</v>
      </c>
      <c r="AQ800">
        <f t="shared" si="301"/>
        <v>239854.46646998107</v>
      </c>
    </row>
    <row r="801" spans="8:43" x14ac:dyDescent="0.3">
      <c r="H801" s="103">
        <v>794</v>
      </c>
      <c r="I801" s="48">
        <f t="shared" si="317"/>
        <v>4.9888491339005592</v>
      </c>
      <c r="J801" s="96">
        <f t="shared" si="311"/>
        <v>21364.759677586469</v>
      </c>
      <c r="K801" s="97">
        <f t="shared" si="312"/>
        <v>2689.8616420695262</v>
      </c>
      <c r="M801" s="92">
        <v>794</v>
      </c>
      <c r="N801" s="70">
        <f t="shared" si="318"/>
        <v>4.9888491339005592</v>
      </c>
      <c r="O801" s="71">
        <f t="shared" si="313"/>
        <v>-19044.668225689471</v>
      </c>
      <c r="P801" s="75">
        <f t="shared" si="314"/>
        <v>6632.903149448668</v>
      </c>
      <c r="R801" s="89">
        <v>794</v>
      </c>
      <c r="S801" s="82">
        <f t="shared" si="319"/>
        <v>4.9888491339005592</v>
      </c>
      <c r="T801" s="83">
        <f t="shared" si="315"/>
        <v>-3635.2403224135301</v>
      </c>
      <c r="U801" s="84">
        <f t="shared" si="316"/>
        <v>-19810.138357930475</v>
      </c>
      <c r="W801">
        <f t="shared" si="306"/>
        <v>49093.213340851558</v>
      </c>
      <c r="X801">
        <f t="shared" si="307"/>
        <v>-249574.40253729271</v>
      </c>
      <c r="Z801">
        <f t="shared" si="308"/>
        <v>861.4373569552838</v>
      </c>
      <c r="AA801">
        <f t="shared" si="309"/>
        <v>-1594.8976001368867</v>
      </c>
      <c r="AC801">
        <f t="shared" si="302"/>
        <v>-3.5423036025896932</v>
      </c>
      <c r="AD801">
        <f t="shared" si="303"/>
        <v>18.939899765325265</v>
      </c>
      <c r="AF801" s="50">
        <f t="shared" si="296"/>
        <v>-0.87770966671641315</v>
      </c>
      <c r="AG801" s="59">
        <f t="shared" si="304"/>
        <v>7.7556468420591402</v>
      </c>
      <c r="AI801" s="12">
        <f t="shared" si="297"/>
        <v>-0.6395972891152516</v>
      </c>
      <c r="AJ801" s="62">
        <f t="shared" si="305"/>
        <v>2.4028855535714655</v>
      </c>
      <c r="AL801" s="40">
        <f t="shared" si="298"/>
        <v>-2.0249966467580287</v>
      </c>
      <c r="AM801" s="65">
        <f t="shared" si="310"/>
        <v>8.7813673696946601</v>
      </c>
      <c r="AO801">
        <f t="shared" si="299"/>
        <v>258715.41025304681</v>
      </c>
      <c r="AP801">
        <f t="shared" si="300"/>
        <v>268612.62550810399</v>
      </c>
      <c r="AQ801">
        <f t="shared" si="301"/>
        <v>240730.6088873343</v>
      </c>
    </row>
    <row r="802" spans="8:43" x14ac:dyDescent="0.3">
      <c r="H802" s="102">
        <v>795</v>
      </c>
      <c r="I802" s="48">
        <f t="shared" si="317"/>
        <v>4.9951323192077384</v>
      </c>
      <c r="J802" s="96">
        <f t="shared" si="311"/>
        <v>21394.955530195988</v>
      </c>
      <c r="K802" s="97">
        <f t="shared" si="312"/>
        <v>2698.531571615239</v>
      </c>
      <c r="M802" s="92">
        <v>795</v>
      </c>
      <c r="N802" s="70">
        <f t="shared" si="318"/>
        <v>4.9951323192077384</v>
      </c>
      <c r="O802" s="71">
        <f t="shared" si="313"/>
        <v>-19023.531128862807</v>
      </c>
      <c r="P802" s="75">
        <f t="shared" si="314"/>
        <v>6638.9721001306671</v>
      </c>
      <c r="R802" s="89">
        <v>795</v>
      </c>
      <c r="S802" s="82">
        <f t="shared" si="319"/>
        <v>4.9951323192077384</v>
      </c>
      <c r="T802" s="83">
        <f t="shared" si="315"/>
        <v>-3605.0444698040114</v>
      </c>
      <c r="U802" s="84">
        <f t="shared" si="316"/>
        <v>-19801.46842838476</v>
      </c>
      <c r="W802">
        <f t="shared" si="306"/>
        <v>49523.489231378873</v>
      </c>
      <c r="X802">
        <f t="shared" si="307"/>
        <v>-250369.48384989047</v>
      </c>
      <c r="Z802">
        <f t="shared" si="308"/>
        <v>859.66620515398893</v>
      </c>
      <c r="AA802">
        <f t="shared" si="309"/>
        <v>-1585.4276502542241</v>
      </c>
      <c r="AC802">
        <f t="shared" si="302"/>
        <v>-3.5385366215565903</v>
      </c>
      <c r="AD802">
        <f t="shared" si="303"/>
        <v>18.807611128084584</v>
      </c>
      <c r="AF802" s="50">
        <f t="shared" si="296"/>
        <v>-0.88209748895224771</v>
      </c>
      <c r="AG802" s="59">
        <f t="shared" si="304"/>
        <v>7.7045779514312835</v>
      </c>
      <c r="AI802" s="12">
        <f t="shared" si="297"/>
        <v>-0.63730698881584558</v>
      </c>
      <c r="AJ802" s="62">
        <f t="shared" si="305"/>
        <v>2.386751493148823</v>
      </c>
      <c r="AL802" s="40">
        <f t="shared" si="298"/>
        <v>-2.019132143788497</v>
      </c>
      <c r="AM802" s="65">
        <f t="shared" si="310"/>
        <v>8.7162816835044783</v>
      </c>
      <c r="AO802">
        <f t="shared" si="299"/>
        <v>259554.0543266552</v>
      </c>
      <c r="AP802">
        <f t="shared" si="300"/>
        <v>269491.71355565655</v>
      </c>
      <c r="AQ802">
        <f t="shared" si="301"/>
        <v>241602.16225383442</v>
      </c>
    </row>
    <row r="803" spans="8:43" x14ac:dyDescent="0.3">
      <c r="H803" s="103">
        <v>796</v>
      </c>
      <c r="I803" s="48">
        <f t="shared" si="317"/>
        <v>5.0014155045149176</v>
      </c>
      <c r="J803" s="96">
        <f t="shared" si="311"/>
        <v>21425.09631234972</v>
      </c>
      <c r="K803" s="97">
        <f t="shared" si="312"/>
        <v>2707.3910549130733</v>
      </c>
      <c r="M803" s="92">
        <v>796</v>
      </c>
      <c r="N803" s="70">
        <f t="shared" si="318"/>
        <v>5.0014155045149176</v>
      </c>
      <c r="O803" s="71">
        <f t="shared" si="313"/>
        <v>-19002.432581355195</v>
      </c>
      <c r="P803" s="75">
        <f t="shared" si="314"/>
        <v>6645.1737384391508</v>
      </c>
      <c r="R803" s="89">
        <v>796</v>
      </c>
      <c r="S803" s="82">
        <f t="shared" si="319"/>
        <v>5.0014155045149176</v>
      </c>
      <c r="T803" s="83">
        <f t="shared" si="315"/>
        <v>-3574.9036876502787</v>
      </c>
      <c r="U803" s="84">
        <f t="shared" si="316"/>
        <v>-19792.608945086926</v>
      </c>
      <c r="W803">
        <f t="shared" si="306"/>
        <v>49952.880016878175</v>
      </c>
      <c r="X803">
        <f t="shared" si="307"/>
        <v>-251159.84672362657</v>
      </c>
      <c r="Z803">
        <f t="shared" si="308"/>
        <v>857.8969368432106</v>
      </c>
      <c r="AA803">
        <f t="shared" si="309"/>
        <v>-1576.0238446901817</v>
      </c>
      <c r="AC803">
        <f t="shared" si="302"/>
        <v>-3.5347284370890786</v>
      </c>
      <c r="AD803">
        <f t="shared" si="303"/>
        <v>18.677342596770494</v>
      </c>
      <c r="AF803" s="50">
        <f t="shared" si="296"/>
        <v>-0.88636476501462047</v>
      </c>
      <c r="AG803" s="59">
        <f t="shared" si="304"/>
        <v>7.6542547538238441</v>
      </c>
      <c r="AI803" s="12">
        <f t="shared" si="297"/>
        <v>-0.63504530934939984</v>
      </c>
      <c r="AJ803" s="62">
        <f t="shared" si="305"/>
        <v>2.3708578633536108</v>
      </c>
      <c r="AL803" s="40">
        <f t="shared" si="298"/>
        <v>-2.0133183627250584</v>
      </c>
      <c r="AM803" s="65">
        <f t="shared" si="310"/>
        <v>8.6522299795930397</v>
      </c>
      <c r="AO803">
        <f t="shared" si="299"/>
        <v>260388.34714402157</v>
      </c>
      <c r="AP803">
        <f t="shared" si="300"/>
        <v>270366.17940002016</v>
      </c>
      <c r="AQ803">
        <f t="shared" si="301"/>
        <v>242469.15726887039</v>
      </c>
    </row>
    <row r="804" spans="8:43" x14ac:dyDescent="0.3">
      <c r="H804" s="102">
        <v>797</v>
      </c>
      <c r="I804" s="48">
        <f t="shared" si="317"/>
        <v>5.0076986898220968</v>
      </c>
      <c r="J804" s="96">
        <f t="shared" si="311"/>
        <v>21455.1808341412</v>
      </c>
      <c r="K804" s="97">
        <f t="shared" si="312"/>
        <v>2716.4397422057982</v>
      </c>
      <c r="M804" s="92">
        <v>797</v>
      </c>
      <c r="N804" s="70">
        <f t="shared" si="318"/>
        <v>5.0076986898220968</v>
      </c>
      <c r="O804" s="71">
        <f t="shared" si="313"/>
        <v>-18981.37341610116</v>
      </c>
      <c r="P804" s="75">
        <f t="shared" si="314"/>
        <v>6651.5078195440583</v>
      </c>
      <c r="R804" s="89">
        <v>797</v>
      </c>
      <c r="S804" s="82">
        <f t="shared" si="319"/>
        <v>5.0076986898220968</v>
      </c>
      <c r="T804" s="83">
        <f t="shared" si="315"/>
        <v>-3544.8191658588021</v>
      </c>
      <c r="U804" s="84">
        <f t="shared" si="316"/>
        <v>-19783.560257794201</v>
      </c>
      <c r="W804">
        <f t="shared" si="306"/>
        <v>50381.386644245147</v>
      </c>
      <c r="X804">
        <f t="shared" si="307"/>
        <v>-251945.52397814707</v>
      </c>
      <c r="Z804">
        <f t="shared" si="308"/>
        <v>856.12957262466603</v>
      </c>
      <c r="AA804">
        <f t="shared" si="309"/>
        <v>-1566.6851733917965</v>
      </c>
      <c r="AC804">
        <f t="shared" si="302"/>
        <v>-3.5308821808474105</v>
      </c>
      <c r="AD804">
        <f t="shared" si="303"/>
        <v>18.549051164786107</v>
      </c>
      <c r="AF804" s="50">
        <f t="shared" si="296"/>
        <v>-0.89051519486144204</v>
      </c>
      <c r="AG804" s="59">
        <f t="shared" si="304"/>
        <v>7.6046621586672138</v>
      </c>
      <c r="AI804" s="12">
        <f t="shared" si="297"/>
        <v>-0.63281179418258937</v>
      </c>
      <c r="AJ804" s="62">
        <f t="shared" si="305"/>
        <v>2.3551996473809673</v>
      </c>
      <c r="AL804" s="40">
        <f t="shared" si="298"/>
        <v>-2.0075551918033789</v>
      </c>
      <c r="AM804" s="65">
        <f t="shared" si="310"/>
        <v>8.5891893587379275</v>
      </c>
      <c r="AO804">
        <f t="shared" si="299"/>
        <v>261218.31590974322</v>
      </c>
      <c r="AP804">
        <f t="shared" si="300"/>
        <v>271236.0542371769</v>
      </c>
      <c r="AQ804">
        <f t="shared" si="301"/>
        <v>243331.62416734503</v>
      </c>
    </row>
    <row r="805" spans="8:43" x14ac:dyDescent="0.3">
      <c r="H805" s="103">
        <v>798</v>
      </c>
      <c r="I805" s="48">
        <f t="shared" si="317"/>
        <v>5.013981875129276</v>
      </c>
      <c r="J805" s="96">
        <f t="shared" si="311"/>
        <v>21485.207907885011</v>
      </c>
      <c r="K805" s="97">
        <f t="shared" si="312"/>
        <v>2725.6772762667351</v>
      </c>
      <c r="M805" s="92">
        <v>798</v>
      </c>
      <c r="N805" s="70">
        <f t="shared" si="318"/>
        <v>5.013981875129276</v>
      </c>
      <c r="O805" s="71">
        <f t="shared" si="313"/>
        <v>-18960.354464480493</v>
      </c>
      <c r="P805" s="75">
        <f t="shared" si="314"/>
        <v>6657.9740933867142</v>
      </c>
      <c r="R805" s="89">
        <v>798</v>
      </c>
      <c r="S805" s="82">
        <f t="shared" si="319"/>
        <v>5.013981875129276</v>
      </c>
      <c r="T805" s="83">
        <f t="shared" si="315"/>
        <v>-3514.792092114988</v>
      </c>
      <c r="U805" s="84">
        <f t="shared" si="316"/>
        <v>-19774.322723733265</v>
      </c>
      <c r="W805">
        <f t="shared" si="306"/>
        <v>50809.010070284872</v>
      </c>
      <c r="X805">
        <f t="shared" si="307"/>
        <v>-252726.54793344735</v>
      </c>
      <c r="Z805">
        <f t="shared" si="308"/>
        <v>854.36413153424235</v>
      </c>
      <c r="AA805">
        <f t="shared" si="309"/>
        <v>-1557.4106478094034</v>
      </c>
      <c r="AC805">
        <f t="shared" si="302"/>
        <v>-3.5270008503292796</v>
      </c>
      <c r="AD805">
        <f t="shared" si="303"/>
        <v>18.42269502085302</v>
      </c>
      <c r="AF805" s="50">
        <f t="shared" si="296"/>
        <v>-0.89455235297548719</v>
      </c>
      <c r="AG805" s="59">
        <f t="shared" si="304"/>
        <v>7.5557854741030726</v>
      </c>
      <c r="AI805" s="12">
        <f t="shared" si="297"/>
        <v>-0.6306059969042892</v>
      </c>
      <c r="AJ805" s="62">
        <f t="shared" si="305"/>
        <v>2.339771965578159</v>
      </c>
      <c r="AL805" s="40">
        <f t="shared" si="298"/>
        <v>-2.0018425004495031</v>
      </c>
      <c r="AM805" s="65">
        <f t="shared" si="310"/>
        <v>8.5271375811717878</v>
      </c>
      <c r="AO805">
        <f t="shared" si="299"/>
        <v>262043.98743506728</v>
      </c>
      <c r="AP805">
        <f t="shared" si="300"/>
        <v>272101.36878773634</v>
      </c>
      <c r="AQ805">
        <f t="shared" si="301"/>
        <v>244189.59272945847</v>
      </c>
    </row>
    <row r="806" spans="8:43" x14ac:dyDescent="0.3">
      <c r="H806" s="102">
        <v>799</v>
      </c>
      <c r="I806" s="48">
        <f t="shared" si="317"/>
        <v>5.0202650604364552</v>
      </c>
      <c r="J806" s="96">
        <f t="shared" si="311"/>
        <v>21515.176348163706</v>
      </c>
      <c r="K806" s="97">
        <f t="shared" si="312"/>
        <v>2735.1032924138535</v>
      </c>
      <c r="M806" s="92">
        <v>799</v>
      </c>
      <c r="N806" s="70">
        <f t="shared" si="318"/>
        <v>5.0202650604364552</v>
      </c>
      <c r="O806" s="71">
        <f t="shared" si="313"/>
        <v>-18939.376556285406</v>
      </c>
      <c r="P806" s="75">
        <f t="shared" si="314"/>
        <v>6664.5723046896974</v>
      </c>
      <c r="R806" s="89">
        <v>799</v>
      </c>
      <c r="S806" s="82">
        <f t="shared" si="319"/>
        <v>5.0202650604364552</v>
      </c>
      <c r="T806" s="83">
        <f t="shared" si="315"/>
        <v>-3484.8236518362946</v>
      </c>
      <c r="U806" s="84">
        <f t="shared" si="316"/>
        <v>-19764.896707586147</v>
      </c>
      <c r="W806">
        <f t="shared" si="306"/>
        <v>51235.751260945697</v>
      </c>
      <c r="X806">
        <f t="shared" si="307"/>
        <v>-253502.95042047443</v>
      </c>
      <c r="Z806">
        <f t="shared" si="308"/>
        <v>852.60063110907765</v>
      </c>
      <c r="AA806">
        <f t="shared" si="309"/>
        <v>-1548.1993002989768</v>
      </c>
      <c r="AC806">
        <f t="shared" si="302"/>
        <v>-3.5230873148333082</v>
      </c>
      <c r="AD806">
        <f t="shared" si="303"/>
        <v>18.298233508322518</v>
      </c>
      <c r="AF806" s="50">
        <f t="shared" si="296"/>
        <v>-0.89847969326206134</v>
      </c>
      <c r="AG806" s="59">
        <f t="shared" si="304"/>
        <v>7.5076103941026497</v>
      </c>
      <c r="AI806" s="12">
        <f t="shared" si="297"/>
        <v>-0.62842748094813505</v>
      </c>
      <c r="AJ806" s="62">
        <f t="shared" si="305"/>
        <v>2.3245700708420061</v>
      </c>
      <c r="AL806" s="40">
        <f t="shared" si="298"/>
        <v>-1.9961801406231114</v>
      </c>
      <c r="AM806" s="65">
        <f t="shared" si="310"/>
        <v>8.46605304337786</v>
      </c>
      <c r="AO806">
        <f t="shared" si="299"/>
        <v>262865.38814577379</v>
      </c>
      <c r="AP806">
        <f t="shared" si="300"/>
        <v>272962.15330702224</v>
      </c>
      <c r="AQ806">
        <f t="shared" si="301"/>
        <v>245043.09229022198</v>
      </c>
    </row>
    <row r="807" spans="8:43" x14ac:dyDescent="0.3">
      <c r="H807" s="103">
        <v>800</v>
      </c>
      <c r="I807" s="48">
        <f t="shared" si="317"/>
        <v>5.0265482457436343</v>
      </c>
      <c r="J807" s="96">
        <f t="shared" si="311"/>
        <v>21545.08497187457</v>
      </c>
      <c r="K807" s="97">
        <f t="shared" si="312"/>
        <v>2744.7174185241784</v>
      </c>
      <c r="M807" s="92">
        <v>800</v>
      </c>
      <c r="N807" s="70">
        <f t="shared" si="318"/>
        <v>5.0265482457436343</v>
      </c>
      <c r="O807" s="71">
        <f t="shared" si="313"/>
        <v>-18918.4405196878</v>
      </c>
      <c r="P807" s="75">
        <f t="shared" si="314"/>
        <v>6671.3021929669248</v>
      </c>
      <c r="R807" s="89">
        <v>800</v>
      </c>
      <c r="S807" s="82">
        <f t="shared" si="319"/>
        <v>5.0265482457436343</v>
      </c>
      <c r="T807" s="83">
        <f t="shared" si="315"/>
        <v>-3454.9150281254288</v>
      </c>
      <c r="U807" s="84">
        <f t="shared" si="316"/>
        <v>-19755.282581475822</v>
      </c>
      <c r="W807">
        <f t="shared" si="306"/>
        <v>51661.611190585878</v>
      </c>
      <c r="X807">
        <f t="shared" si="307"/>
        <v>-254274.76279143538</v>
      </c>
      <c r="Z807">
        <f t="shared" si="308"/>
        <v>850.83908745166104</v>
      </c>
      <c r="AA807">
        <f t="shared" si="309"/>
        <v>-1539.0501835448156</v>
      </c>
      <c r="AC807">
        <f t="shared" si="302"/>
        <v>-3.5191443211337177</v>
      </c>
      <c r="AD807">
        <f t="shared" si="303"/>
        <v>18.175627086123882</v>
      </c>
      <c r="AF807" s="50">
        <f t="shared" si="296"/>
        <v>-0.90230055372941176</v>
      </c>
      <c r="AG807" s="59">
        <f t="shared" si="304"/>
        <v>7.4601229860762128</v>
      </c>
      <c r="AI807" s="12">
        <f t="shared" si="297"/>
        <v>-0.62627581932420973</v>
      </c>
      <c r="AJ807" s="62">
        <f t="shared" si="305"/>
        <v>2.3095893441991171</v>
      </c>
      <c r="AL807" s="40">
        <f t="shared" si="298"/>
        <v>-1.9905679480800964</v>
      </c>
      <c r="AM807" s="65">
        <f t="shared" si="310"/>
        <v>8.4059147558485545</v>
      </c>
      <c r="AO807">
        <f t="shared" si="299"/>
        <v>263682.54408985074</v>
      </c>
      <c r="AP807">
        <f t="shared" si="300"/>
        <v>273818.43759487808</v>
      </c>
      <c r="AQ807">
        <f t="shared" si="301"/>
        <v>245892.15174871034</v>
      </c>
    </row>
    <row r="808" spans="8:43" x14ac:dyDescent="0.3">
      <c r="H808" s="102">
        <v>801</v>
      </c>
      <c r="I808" s="48">
        <f t="shared" si="317"/>
        <v>5.0328314310508135</v>
      </c>
      <c r="J808" s="96">
        <f t="shared" si="311"/>
        <v>21574.932598276358</v>
      </c>
      <c r="K808" s="97">
        <f t="shared" si="312"/>
        <v>2754.5192750484712</v>
      </c>
      <c r="M808" s="92">
        <v>801</v>
      </c>
      <c r="N808" s="70">
        <f t="shared" si="318"/>
        <v>5.0328314310508135</v>
      </c>
      <c r="O808" s="71">
        <f t="shared" si="313"/>
        <v>-18897.547181206552</v>
      </c>
      <c r="P808" s="75">
        <f t="shared" si="314"/>
        <v>6678.1634925339295</v>
      </c>
      <c r="R808" s="89">
        <v>801</v>
      </c>
      <c r="S808" s="82">
        <f t="shared" si="319"/>
        <v>5.0328314310508135</v>
      </c>
      <c r="T808" s="83">
        <f t="shared" si="315"/>
        <v>-3425.0674017236433</v>
      </c>
      <c r="U808" s="84">
        <f t="shared" si="316"/>
        <v>-19745.480724951529</v>
      </c>
      <c r="W808">
        <f t="shared" si="306"/>
        <v>52086.590841271565</v>
      </c>
      <c r="X808">
        <f t="shared" si="307"/>
        <v>-255042.01592982202</v>
      </c>
      <c r="Z808">
        <f t="shared" si="308"/>
        <v>849.07951529109414</v>
      </c>
      <c r="AA808">
        <f t="shared" si="309"/>
        <v>-1529.9623700017537</v>
      </c>
      <c r="AC808">
        <f t="shared" si="302"/>
        <v>-3.5151744988817546</v>
      </c>
      <c r="AD808">
        <f t="shared" si="303"/>
        <v>18.054837291274659</v>
      </c>
      <c r="AF808" s="50">
        <f t="shared" si="296"/>
        <v>-0.90601816096273047</v>
      </c>
      <c r="AG808" s="59">
        <f t="shared" si="304"/>
        <v>7.41330967895244</v>
      </c>
      <c r="AI808" s="12">
        <f t="shared" si="297"/>
        <v>-0.62415059435956821</v>
      </c>
      <c r="AJ808" s="62">
        <f t="shared" si="305"/>
        <v>2.2948252905607722</v>
      </c>
      <c r="AL808" s="40">
        <f t="shared" si="298"/>
        <v>-1.9850057435594559</v>
      </c>
      <c r="AM808" s="65">
        <f t="shared" si="310"/>
        <v>8.3467023217614464</v>
      </c>
      <c r="AO808">
        <f t="shared" si="299"/>
        <v>264495.48094496829</v>
      </c>
      <c r="AP808">
        <f t="shared" si="300"/>
        <v>274670.25100520242</v>
      </c>
      <c r="AQ808">
        <f t="shared" si="301"/>
        <v>246736.79957706286</v>
      </c>
    </row>
    <row r="809" spans="8:43" x14ac:dyDescent="0.3">
      <c r="H809" s="103">
        <v>802</v>
      </c>
      <c r="I809" s="48">
        <f t="shared" si="317"/>
        <v>5.0391146163579927</v>
      </c>
      <c r="J809" s="96">
        <f t="shared" si="311"/>
        <v>21604.718049035881</v>
      </c>
      <c r="K809" s="97">
        <f t="shared" si="312"/>
        <v>2764.5084750262213</v>
      </c>
      <c r="M809" s="92">
        <v>802</v>
      </c>
      <c r="N809" s="70">
        <f t="shared" si="318"/>
        <v>5.0391146163579927</v>
      </c>
      <c r="O809" s="71">
        <f t="shared" si="313"/>
        <v>-18876.697365674885</v>
      </c>
      <c r="P809" s="75">
        <f t="shared" si="314"/>
        <v>6685.1559325183553</v>
      </c>
      <c r="R809" s="89">
        <v>802</v>
      </c>
      <c r="S809" s="82">
        <f t="shared" si="319"/>
        <v>5.0391146163579927</v>
      </c>
      <c r="T809" s="83">
        <f t="shared" si="315"/>
        <v>-3395.2819509641213</v>
      </c>
      <c r="U809" s="84">
        <f t="shared" si="316"/>
        <v>-19735.491524973779</v>
      </c>
      <c r="W809">
        <f t="shared" si="306"/>
        <v>52510.691202104746</v>
      </c>
      <c r="X809">
        <f t="shared" si="307"/>
        <v>-255804.74026016149</v>
      </c>
      <c r="Z809">
        <f t="shared" si="308"/>
        <v>847.32192804165322</v>
      </c>
      <c r="AA809">
        <f t="shared" si="309"/>
        <v>-1520.9349513561165</v>
      </c>
      <c r="AC809">
        <f t="shared" si="302"/>
        <v>-3.5111803657479532</v>
      </c>
      <c r="AD809">
        <f t="shared" si="303"/>
        <v>17.935826702879439</v>
      </c>
      <c r="AF809" s="50">
        <f t="shared" si="296"/>
        <v>-0.90963563440200801</v>
      </c>
      <c r="AG809" s="59">
        <f t="shared" si="304"/>
        <v>7.3671572517074591</v>
      </c>
      <c r="AI809" s="12">
        <f t="shared" si="297"/>
        <v>-0.622051397447137</v>
      </c>
      <c r="AJ809" s="62">
        <f t="shared" si="305"/>
        <v>2.280273534644051</v>
      </c>
      <c r="AL809" s="40">
        <f t="shared" si="298"/>
        <v>-1.9794933338988083</v>
      </c>
      <c r="AM809" s="65">
        <f t="shared" si="310"/>
        <v>8.2883959165279286</v>
      </c>
      <c r="AO809">
        <f t="shared" si="299"/>
        <v>265304.22402575822</v>
      </c>
      <c r="AP809">
        <f t="shared" si="300"/>
        <v>275517.62245522317</v>
      </c>
      <c r="AQ809">
        <f t="shared" si="301"/>
        <v>247577.06382924021</v>
      </c>
    </row>
    <row r="810" spans="8:43" x14ac:dyDescent="0.3">
      <c r="H810" s="102">
        <v>803</v>
      </c>
      <c r="I810" s="48">
        <f t="shared" si="317"/>
        <v>5.0453978016651719</v>
      </c>
      <c r="J810" s="96">
        <f t="shared" si="311"/>
        <v>21634.440148274542</v>
      </c>
      <c r="K810" s="97">
        <f t="shared" si="312"/>
        <v>2774.6846241009171</v>
      </c>
      <c r="M810" s="92">
        <v>803</v>
      </c>
      <c r="N810" s="70">
        <f t="shared" si="318"/>
        <v>5.0453978016651719</v>
      </c>
      <c r="O810" s="71">
        <f t="shared" si="313"/>
        <v>-18855.891896207821</v>
      </c>
      <c r="P810" s="75">
        <f t="shared" si="314"/>
        <v>6692.2792368706414</v>
      </c>
      <c r="R810" s="89">
        <v>803</v>
      </c>
      <c r="S810" s="82">
        <f t="shared" si="319"/>
        <v>5.0453978016651719</v>
      </c>
      <c r="T810" s="83">
        <f t="shared" si="315"/>
        <v>-3365.5598517254575</v>
      </c>
      <c r="U810" s="84">
        <f t="shared" si="316"/>
        <v>-19725.315375899081</v>
      </c>
      <c r="W810">
        <f t="shared" si="306"/>
        <v>52933.913268579854</v>
      </c>
      <c r="X810">
        <f t="shared" si="307"/>
        <v>-256562.96575750166</v>
      </c>
      <c r="Z810">
        <f t="shared" si="308"/>
        <v>845.56633785877921</v>
      </c>
      <c r="AA810">
        <f t="shared" si="309"/>
        <v>-1511.9670380046769</v>
      </c>
      <c r="AC810">
        <f t="shared" si="302"/>
        <v>-3.5071643323193822</v>
      </c>
      <c r="AD810">
        <f t="shared" si="303"/>
        <v>17.818558907550432</v>
      </c>
      <c r="AF810" s="50">
        <f t="shared" si="296"/>
        <v>-0.91315599043327189</v>
      </c>
      <c r="AG810" s="59">
        <f t="shared" si="304"/>
        <v>7.3216528223230002</v>
      </c>
      <c r="AI810" s="12">
        <f t="shared" si="297"/>
        <v>-0.61997782880286079</v>
      </c>
      <c r="AJ810" s="62">
        <f t="shared" si="305"/>
        <v>2.2659298170523785</v>
      </c>
      <c r="AL810" s="40">
        <f t="shared" si="298"/>
        <v>-1.9740305130832496</v>
      </c>
      <c r="AM810" s="65">
        <f t="shared" si="310"/>
        <v>8.230976268175052</v>
      </c>
      <c r="AO810">
        <f t="shared" si="299"/>
        <v>266108.79829090548</v>
      </c>
      <c r="AP810">
        <f t="shared" si="300"/>
        <v>276360.58043451805</v>
      </c>
      <c r="AQ810">
        <f t="shared" si="301"/>
        <v>248412.97214954629</v>
      </c>
    </row>
    <row r="811" spans="8:43" x14ac:dyDescent="0.3">
      <c r="H811" s="103">
        <v>804</v>
      </c>
      <c r="I811" s="48">
        <f t="shared" si="317"/>
        <v>5.0516809869723511</v>
      </c>
      <c r="J811" s="96">
        <f t="shared" si="311"/>
        <v>21664.097722614762</v>
      </c>
      <c r="K811" s="97">
        <f t="shared" si="312"/>
        <v>2785.0473205356166</v>
      </c>
      <c r="M811" s="92">
        <v>804</v>
      </c>
      <c r="N811" s="70">
        <f t="shared" si="318"/>
        <v>5.0516809869723511</v>
      </c>
      <c r="O811" s="71">
        <f t="shared" si="313"/>
        <v>-18835.131594169667</v>
      </c>
      <c r="P811" s="75">
        <f t="shared" si="314"/>
        <v>6699.5331243749315</v>
      </c>
      <c r="R811" s="89">
        <v>804</v>
      </c>
      <c r="S811" s="82">
        <f t="shared" si="319"/>
        <v>5.0516809869723511</v>
      </c>
      <c r="T811" s="83">
        <f t="shared" si="315"/>
        <v>-3335.9022773852384</v>
      </c>
      <c r="U811" s="84">
        <f t="shared" si="316"/>
        <v>-19714.952679464383</v>
      </c>
      <c r="W811">
        <f t="shared" si="306"/>
        <v>53356.258041967703</v>
      </c>
      <c r="X811">
        <f t="shared" si="307"/>
        <v>-257316.72195664054</v>
      </c>
      <c r="Z811">
        <f t="shared" si="308"/>
        <v>843.81275569261948</v>
      </c>
      <c r="AA811">
        <f t="shared" si="309"/>
        <v>-1503.0577585509016</v>
      </c>
      <c r="AC811">
        <f t="shared" si="302"/>
        <v>-3.5031287067643695</v>
      </c>
      <c r="AD811">
        <f t="shared" si="303"/>
        <v>17.702998466184575</v>
      </c>
      <c r="AF811" s="50">
        <f t="shared" si="296"/>
        <v>-0.91658214630254353</v>
      </c>
      <c r="AG811" s="59">
        <f t="shared" si="304"/>
        <v>7.2767838371567812</v>
      </c>
      <c r="AI811" s="12">
        <f t="shared" si="297"/>
        <v>-0.61792949723056989</v>
      </c>
      <c r="AJ811" s="62">
        <f t="shared" si="305"/>
        <v>2.2517899905075374</v>
      </c>
      <c r="AL811" s="40">
        <f t="shared" si="298"/>
        <v>-1.9686170632312561</v>
      </c>
      <c r="AM811" s="65">
        <f t="shared" si="310"/>
        <v>8.1744246385202537</v>
      </c>
      <c r="AO811">
        <f t="shared" si="299"/>
        <v>266909.22835005721</v>
      </c>
      <c r="AP811">
        <f t="shared" si="300"/>
        <v>277199.15301379189</v>
      </c>
      <c r="AQ811">
        <f t="shared" si="301"/>
        <v>249244.5517809217</v>
      </c>
    </row>
    <row r="812" spans="8:43" x14ac:dyDescent="0.3">
      <c r="H812" s="102">
        <v>805</v>
      </c>
      <c r="I812" s="48">
        <f t="shared" si="317"/>
        <v>5.0579641722795303</v>
      </c>
      <c r="J812" s="96">
        <f t="shared" si="311"/>
        <v>21693.689601226284</v>
      </c>
      <c r="K812" s="97">
        <f t="shared" si="312"/>
        <v>2795.5961552288109</v>
      </c>
      <c r="M812" s="92">
        <v>805</v>
      </c>
      <c r="N812" s="70">
        <f t="shared" si="318"/>
        <v>5.0579641722795303</v>
      </c>
      <c r="O812" s="71">
        <f t="shared" si="313"/>
        <v>-18814.417279141602</v>
      </c>
      <c r="P812" s="75">
        <f t="shared" si="314"/>
        <v>6706.9173086601677</v>
      </c>
      <c r="R812" s="89">
        <v>805</v>
      </c>
      <c r="S812" s="82">
        <f t="shared" si="319"/>
        <v>5.0579641722795303</v>
      </c>
      <c r="T812" s="83">
        <f t="shared" si="315"/>
        <v>-3306.3103987737159</v>
      </c>
      <c r="U812" s="84">
        <f t="shared" si="316"/>
        <v>-19704.40384477119</v>
      </c>
      <c r="W812">
        <f t="shared" si="306"/>
        <v>53777.726528725667</v>
      </c>
      <c r="X812">
        <f t="shared" si="307"/>
        <v>-258066.03796110774</v>
      </c>
      <c r="Z812">
        <f t="shared" si="308"/>
        <v>842.06119133923733</v>
      </c>
      <c r="AA812">
        <f t="shared" si="309"/>
        <v>-1494.2062593178093</v>
      </c>
      <c r="AC812">
        <f t="shared" si="302"/>
        <v>-3.4990756992769736</v>
      </c>
      <c r="AD812">
        <f t="shared" si="303"/>
        <v>17.589110882035399</v>
      </c>
      <c r="AF812" s="50">
        <f t="shared" si="296"/>
        <v>-0.91991692386089818</v>
      </c>
      <c r="AG812" s="59">
        <f t="shared" si="304"/>
        <v>7.2325380607054548</v>
      </c>
      <c r="AI812" s="12">
        <f t="shared" si="297"/>
        <v>-0.61590601989444138</v>
      </c>
      <c r="AJ812" s="62">
        <f t="shared" si="305"/>
        <v>2.2378500162269752</v>
      </c>
      <c r="AL812" s="40">
        <f t="shared" si="298"/>
        <v>-1.9632527555216341</v>
      </c>
      <c r="AM812" s="65">
        <f t="shared" si="310"/>
        <v>8.1187228051029692</v>
      </c>
      <c r="AO812">
        <f t="shared" si="299"/>
        <v>267705.53847055516</v>
      </c>
      <c r="AP812">
        <f t="shared" si="300"/>
        <v>278033.367853417</v>
      </c>
      <c r="AQ812">
        <f t="shared" si="301"/>
        <v>250071.82957301752</v>
      </c>
    </row>
    <row r="813" spans="8:43" x14ac:dyDescent="0.3">
      <c r="H813" s="103">
        <v>806</v>
      </c>
      <c r="I813" s="48">
        <f t="shared" si="317"/>
        <v>5.0642473575867095</v>
      </c>
      <c r="J813" s="96">
        <f t="shared" si="311"/>
        <v>21723.21461587241</v>
      </c>
      <c r="K813" s="97">
        <f t="shared" si="312"/>
        <v>2806.3307117305649</v>
      </c>
      <c r="M813" s="92">
        <v>806</v>
      </c>
      <c r="N813" s="70">
        <f t="shared" si="318"/>
        <v>5.0642473575867095</v>
      </c>
      <c r="O813" s="71">
        <f t="shared" si="313"/>
        <v>-18793.749768889313</v>
      </c>
      <c r="P813" s="75">
        <f t="shared" si="314"/>
        <v>6714.4314982113956</v>
      </c>
      <c r="R813" s="89">
        <v>806</v>
      </c>
      <c r="S813" s="82">
        <f t="shared" si="319"/>
        <v>5.0642473575867095</v>
      </c>
      <c r="T813" s="83">
        <f t="shared" si="315"/>
        <v>-3276.7853841275892</v>
      </c>
      <c r="U813" s="84">
        <f t="shared" si="316"/>
        <v>-19693.669288269433</v>
      </c>
      <c r="W813">
        <f t="shared" si="306"/>
        <v>54198.319739932878</v>
      </c>
      <c r="X813">
        <f t="shared" si="307"/>
        <v>-258810.94245190639</v>
      </c>
      <c r="Z813">
        <f t="shared" si="308"/>
        <v>840.31165348959883</v>
      </c>
      <c r="AA813">
        <f t="shared" si="309"/>
        <v>-1485.4117038767915</v>
      </c>
      <c r="AC813">
        <f t="shared" si="302"/>
        <v>-3.4950074263127435</v>
      </c>
      <c r="AD813">
        <f t="shared" si="303"/>
        <v>17.476862570023094</v>
      </c>
      <c r="AF813" s="50">
        <f t="shared" si="296"/>
        <v>-0.92316305314910041</v>
      </c>
      <c r="AG813" s="59">
        <f t="shared" si="304"/>
        <v>7.1889035657457363</v>
      </c>
      <c r="AI813" s="12">
        <f t="shared" si="297"/>
        <v>-0.61390702209869552</v>
      </c>
      <c r="AJ813" s="62">
        <f t="shared" si="305"/>
        <v>2.2241059604396769</v>
      </c>
      <c r="AL813" s="40">
        <f t="shared" si="298"/>
        <v>-1.9579373510649478</v>
      </c>
      <c r="AM813" s="65">
        <f t="shared" si="310"/>
        <v>8.0638530438376819</v>
      </c>
      <c r="AO813">
        <f t="shared" si="299"/>
        <v>268497.75258399703</v>
      </c>
      <c r="AP813">
        <f t="shared" si="300"/>
        <v>278863.25221174525</v>
      </c>
      <c r="AQ813">
        <f t="shared" si="301"/>
        <v>250894.83199005542</v>
      </c>
    </row>
    <row r="814" spans="8:43" x14ac:dyDescent="0.3">
      <c r="H814" s="102">
        <v>807</v>
      </c>
      <c r="I814" s="48">
        <f t="shared" si="317"/>
        <v>5.0705305428938887</v>
      </c>
      <c r="J814" s="96">
        <f t="shared" si="311"/>
        <v>21752.671600956121</v>
      </c>
      <c r="K814" s="97">
        <f t="shared" si="312"/>
        <v>2817.2505662589729</v>
      </c>
      <c r="M814" s="92">
        <v>807</v>
      </c>
      <c r="N814" s="70">
        <f t="shared" si="318"/>
        <v>5.0705305428938887</v>
      </c>
      <c r="O814" s="71">
        <f t="shared" si="313"/>
        <v>-18773.129879330718</v>
      </c>
      <c r="P814" s="75">
        <f t="shared" si="314"/>
        <v>6722.0753963812804</v>
      </c>
      <c r="R814" s="89">
        <v>807</v>
      </c>
      <c r="S814" s="82">
        <f t="shared" si="319"/>
        <v>5.0705305428938887</v>
      </c>
      <c r="T814" s="83">
        <f t="shared" si="315"/>
        <v>-3247.3283990438808</v>
      </c>
      <c r="U814" s="84">
        <f t="shared" si="316"/>
        <v>-19682.749433741028</v>
      </c>
      <c r="W814">
        <f t="shared" si="306"/>
        <v>54618.038690749388</v>
      </c>
      <c r="X814">
        <f t="shared" si="307"/>
        <v>-259551.46369602354</v>
      </c>
      <c r="Z814">
        <f t="shared" si="308"/>
        <v>838.56414977644249</v>
      </c>
      <c r="AA814">
        <f t="shared" si="309"/>
        <v>-1476.67327259178</v>
      </c>
      <c r="AC814">
        <f t="shared" si="302"/>
        <v>-3.4909259146262692</v>
      </c>
      <c r="AD814">
        <f t="shared" si="303"/>
        <v>17.366220827225334</v>
      </c>
      <c r="AF814" s="50">
        <f t="shared" si="296"/>
        <v>-0.92632317582926038</v>
      </c>
      <c r="AG814" s="59">
        <f t="shared" si="304"/>
        <v>7.1458687238354912</v>
      </c>
      <c r="AI814" s="12">
        <f t="shared" si="297"/>
        <v>-0.61193213707428662</v>
      </c>
      <c r="AJ814" s="62">
        <f t="shared" si="305"/>
        <v>2.2105539910345926</v>
      </c>
      <c r="AL814" s="40">
        <f t="shared" si="298"/>
        <v>-1.9526706017227222</v>
      </c>
      <c r="AM814" s="65">
        <f t="shared" si="310"/>
        <v>8.0097981123552504</v>
      </c>
      <c r="AO814">
        <f t="shared" si="299"/>
        <v>269285.89429263247</v>
      </c>
      <c r="AP814">
        <f t="shared" si="300"/>
        <v>279688.83295319974</v>
      </c>
      <c r="AQ814">
        <f t="shared" si="301"/>
        <v>251713.58511848183</v>
      </c>
    </row>
    <row r="815" spans="8:43" x14ac:dyDescent="0.3">
      <c r="H815" s="103">
        <v>808</v>
      </c>
      <c r="I815" s="48">
        <f t="shared" si="317"/>
        <v>5.0768137282010679</v>
      </c>
      <c r="J815" s="96">
        <f t="shared" si="311"/>
        <v>21782.059393566076</v>
      </c>
      <c r="K815" s="97">
        <f t="shared" si="312"/>
        <v>2828.3552877168722</v>
      </c>
      <c r="M815" s="92">
        <v>808</v>
      </c>
      <c r="N815" s="70">
        <f t="shared" si="318"/>
        <v>5.0768137282010679</v>
      </c>
      <c r="O815" s="71">
        <f t="shared" si="313"/>
        <v>-18752.558424503746</v>
      </c>
      <c r="P815" s="75">
        <f t="shared" si="314"/>
        <v>6729.8487014018101</v>
      </c>
      <c r="R815" s="89">
        <v>808</v>
      </c>
      <c r="S815" s="82">
        <f t="shared" si="319"/>
        <v>5.0768137282010679</v>
      </c>
      <c r="T815" s="83">
        <f t="shared" si="315"/>
        <v>-3217.9406064339237</v>
      </c>
      <c r="U815" s="84">
        <f t="shared" si="316"/>
        <v>-19671.644712283127</v>
      </c>
      <c r="W815">
        <f t="shared" si="306"/>
        <v>55036.884399898285</v>
      </c>
      <c r="X815">
        <f t="shared" si="307"/>
        <v>-260287.62955471603</v>
      </c>
      <c r="Z815">
        <f t="shared" si="308"/>
        <v>836.81868681912931</v>
      </c>
      <c r="AA815">
        <f t="shared" si="309"/>
        <v>-1467.9901621781673</v>
      </c>
      <c r="AC815">
        <f t="shared" si="302"/>
        <v>-3.4868331051209633</v>
      </c>
      <c r="AD815">
        <f t="shared" si="303"/>
        <v>17.257153804498106</v>
      </c>
      <c r="AF815" s="50">
        <f t="shared" si="296"/>
        <v>-0.92939984847097235</v>
      </c>
      <c r="AG815" s="59">
        <f t="shared" si="304"/>
        <v>7.1034221961606976</v>
      </c>
      <c r="AI815" s="12">
        <f t="shared" si="297"/>
        <v>-0.60998100577229175</v>
      </c>
      <c r="AJ815" s="62">
        <f t="shared" si="305"/>
        <v>2.1971903743356616</v>
      </c>
      <c r="AL815" s="40">
        <f t="shared" si="298"/>
        <v>-1.947452250877699</v>
      </c>
      <c r="AM815" s="65">
        <f t="shared" si="310"/>
        <v>7.9565412340017474</v>
      </c>
      <c r="AO815">
        <f t="shared" si="299"/>
        <v>270069.98687559797</v>
      </c>
      <c r="AP815">
        <f t="shared" si="300"/>
        <v>280510.13655615214</v>
      </c>
      <c r="AQ815">
        <f t="shared" si="301"/>
        <v>252528.11467442263</v>
      </c>
    </row>
    <row r="816" spans="8:43" x14ac:dyDescent="0.3">
      <c r="H816" s="102">
        <v>809</v>
      </c>
      <c r="I816" s="48">
        <f t="shared" si="317"/>
        <v>5.0830969135082471</v>
      </c>
      <c r="J816" s="96">
        <f t="shared" si="311"/>
        <v>21811.37683352255</v>
      </c>
      <c r="K816" s="97">
        <f t="shared" si="312"/>
        <v>2839.6444377088756</v>
      </c>
      <c r="M816" s="92">
        <v>809</v>
      </c>
      <c r="N816" s="70">
        <f t="shared" si="318"/>
        <v>5.0830969135082471</v>
      </c>
      <c r="O816" s="71">
        <f t="shared" si="313"/>
        <v>-18732.036216534216</v>
      </c>
      <c r="P816" s="75">
        <f t="shared" si="314"/>
        <v>6737.7511063962129</v>
      </c>
      <c r="R816" s="89">
        <v>809</v>
      </c>
      <c r="S816" s="82">
        <f t="shared" si="319"/>
        <v>5.0830969135082471</v>
      </c>
      <c r="T816" s="83">
        <f t="shared" si="315"/>
        <v>-3188.6231664774505</v>
      </c>
      <c r="U816" s="84">
        <f t="shared" si="316"/>
        <v>-19660.355562291123</v>
      </c>
      <c r="W816">
        <f t="shared" si="306"/>
        <v>55454.857889169711</v>
      </c>
      <c r="X816">
        <f t="shared" si="307"/>
        <v>-261019.46749157956</v>
      </c>
      <c r="Z816">
        <f t="shared" si="308"/>
        <v>835.07527026656885</v>
      </c>
      <c r="AA816">
        <f t="shared" si="309"/>
        <v>-1459.3615852759183</v>
      </c>
      <c r="AC816">
        <f t="shared" si="302"/>
        <v>-3.482730856520508</v>
      </c>
      <c r="AD816">
        <f t="shared" si="303"/>
        <v>17.149630479176288</v>
      </c>
      <c r="AF816" s="50">
        <f t="shared" si="296"/>
        <v>-0.93239554569893124</v>
      </c>
      <c r="AG816" s="59">
        <f t="shared" si="304"/>
        <v>7.0615529247143423</v>
      </c>
      <c r="AI816" s="12">
        <f t="shared" si="297"/>
        <v>-0.60805327666381082</v>
      </c>
      <c r="AJ816" s="62">
        <f t="shared" si="305"/>
        <v>2.1840114719981414</v>
      </c>
      <c r="AL816" s="40">
        <f t="shared" si="298"/>
        <v>-1.9422820341577662</v>
      </c>
      <c r="AM816" s="65">
        <f t="shared" si="310"/>
        <v>7.904066082463804</v>
      </c>
      <c r="AO816">
        <f t="shared" si="299"/>
        <v>270850.05329499696</v>
      </c>
      <c r="AP816">
        <f t="shared" si="300"/>
        <v>281327.18912059348</v>
      </c>
      <c r="AQ816">
        <f t="shared" si="301"/>
        <v>253338.44601094417</v>
      </c>
    </row>
    <row r="817" spans="8:43" x14ac:dyDescent="0.3">
      <c r="H817" s="103">
        <v>810</v>
      </c>
      <c r="I817" s="48">
        <f t="shared" si="317"/>
        <v>5.0893800988154263</v>
      </c>
      <c r="J817" s="96">
        <f t="shared" si="311"/>
        <v>21840.622763423209</v>
      </c>
      <c r="K817" s="97">
        <f t="shared" si="312"/>
        <v>2851.117570558672</v>
      </c>
      <c r="M817" s="92">
        <v>810</v>
      </c>
      <c r="N817" s="70">
        <f t="shared" si="318"/>
        <v>5.0893800988154263</v>
      </c>
      <c r="O817" s="71">
        <f t="shared" si="313"/>
        <v>-18711.564065603754</v>
      </c>
      <c r="P817" s="75">
        <f t="shared" si="314"/>
        <v>6745.7822993910704</v>
      </c>
      <c r="R817" s="89">
        <v>810</v>
      </c>
      <c r="S817" s="82">
        <f t="shared" si="319"/>
        <v>5.0893800988154263</v>
      </c>
      <c r="T817" s="83">
        <f t="shared" si="315"/>
        <v>-3159.37723657679</v>
      </c>
      <c r="U817" s="84">
        <f t="shared" si="316"/>
        <v>-19648.882429441328</v>
      </c>
      <c r="W817">
        <f t="shared" si="306"/>
        <v>55871.960182945928</v>
      </c>
      <c r="X817">
        <f t="shared" si="307"/>
        <v>-261747.00458040761</v>
      </c>
      <c r="Z817">
        <f t="shared" si="308"/>
        <v>833.33390483830863</v>
      </c>
      <c r="AA817">
        <f t="shared" si="309"/>
        <v>-1450.7867700363302</v>
      </c>
      <c r="AC817">
        <f t="shared" si="302"/>
        <v>-3.4786209488711086</v>
      </c>
      <c r="AD817">
        <f t="shared" si="303"/>
        <v>17.043620628806146</v>
      </c>
      <c r="AF817" s="50">
        <f t="shared" si="296"/>
        <v>-0.93531266320837103</v>
      </c>
      <c r="AG817" s="59">
        <f t="shared" si="304"/>
        <v>7.0202501237917128</v>
      </c>
      <c r="AI817" s="12">
        <f t="shared" si="297"/>
        <v>-0.60614860554607519</v>
      </c>
      <c r="AJ817" s="62">
        <f t="shared" si="305"/>
        <v>2.1710137380207244</v>
      </c>
      <c r="AL817" s="40">
        <f t="shared" si="298"/>
        <v>-1.9371596801166624</v>
      </c>
      <c r="AM817" s="65">
        <f t="shared" si="310"/>
        <v>7.8523567669937071</v>
      </c>
      <c r="AO817">
        <f t="shared" si="299"/>
        <v>271626.11620182788</v>
      </c>
      <c r="AP817">
        <f t="shared" si="300"/>
        <v>282140.01637560496</v>
      </c>
      <c r="AQ817">
        <f t="shared" si="301"/>
        <v>254144.60412512763</v>
      </c>
    </row>
    <row r="818" spans="8:43" x14ac:dyDescent="0.3">
      <c r="H818" s="102">
        <v>811</v>
      </c>
      <c r="I818" s="48">
        <f t="shared" si="317"/>
        <v>5.0956632841226055</v>
      </c>
      <c r="J818" s="96">
        <f t="shared" si="311"/>
        <v>21869.796028688819</v>
      </c>
      <c r="K818" s="97">
        <f t="shared" si="312"/>
        <v>2862.7742333266206</v>
      </c>
      <c r="M818" s="92">
        <v>811</v>
      </c>
      <c r="N818" s="70">
        <f t="shared" si="318"/>
        <v>5.0956632841226055</v>
      </c>
      <c r="O818" s="71">
        <f t="shared" si="313"/>
        <v>-18691.142779917827</v>
      </c>
      <c r="P818" s="75">
        <f t="shared" si="314"/>
        <v>6753.9419633286343</v>
      </c>
      <c r="R818" s="89">
        <v>811</v>
      </c>
      <c r="S818" s="82">
        <f t="shared" si="319"/>
        <v>5.0956632841226055</v>
      </c>
      <c r="T818" s="83">
        <f t="shared" si="315"/>
        <v>-3130.203971311179</v>
      </c>
      <c r="U818" s="84">
        <f t="shared" si="316"/>
        <v>-19637.225766673379</v>
      </c>
      <c r="W818">
        <f t="shared" si="306"/>
        <v>56288.192307746474</v>
      </c>
      <c r="X818">
        <f t="shared" si="307"/>
        <v>-262470.2675128472</v>
      </c>
      <c r="Z818">
        <f t="shared" si="308"/>
        <v>831.59459436387306</v>
      </c>
      <c r="AA818">
        <f t="shared" si="309"/>
        <v>-1442.264959721927</v>
      </c>
      <c r="AC818">
        <f t="shared" si="302"/>
        <v>-3.4745050868830565</v>
      </c>
      <c r="AD818">
        <f t="shared" si="303"/>
        <v>16.93909480586559</v>
      </c>
      <c r="AF818" s="50">
        <f t="shared" si="296"/>
        <v>-0.93815352065480162</v>
      </c>
      <c r="AG818" s="59">
        <f t="shared" si="304"/>
        <v>6.9795032717909633</v>
      </c>
      <c r="AI818" s="12">
        <f t="shared" si="297"/>
        <v>-0.60426665535460566</v>
      </c>
      <c r="AJ818" s="62">
        <f t="shared" si="305"/>
        <v>2.1581937158687197</v>
      </c>
      <c r="AL818" s="40">
        <f t="shared" si="298"/>
        <v>-1.9320849108736491</v>
      </c>
      <c r="AM818" s="65">
        <f t="shared" si="310"/>
        <v>7.8013978182059072</v>
      </c>
      <c r="AO818">
        <f t="shared" si="299"/>
        <v>272398.19794176734</v>
      </c>
      <c r="AP818">
        <f t="shared" si="300"/>
        <v>282948.64368663484</v>
      </c>
      <c r="AQ818">
        <f t="shared" si="301"/>
        <v>254946.61366496215</v>
      </c>
    </row>
    <row r="819" spans="8:43" x14ac:dyDescent="0.3">
      <c r="H819" s="103">
        <v>812</v>
      </c>
      <c r="I819" s="48">
        <f t="shared" si="317"/>
        <v>5.1019464694297847</v>
      </c>
      <c r="J819" s="96">
        <f t="shared" si="311"/>
        <v>21898.895477608821</v>
      </c>
      <c r="K819" s="97">
        <f t="shared" si="312"/>
        <v>2874.6139658276352</v>
      </c>
      <c r="M819" s="92">
        <v>812</v>
      </c>
      <c r="N819" s="70">
        <f t="shared" si="318"/>
        <v>5.1019464694297847</v>
      </c>
      <c r="O819" s="71">
        <f t="shared" si="313"/>
        <v>-18670.773165673825</v>
      </c>
      <c r="P819" s="75">
        <f t="shared" si="314"/>
        <v>6762.2297760793444</v>
      </c>
      <c r="R819" s="89">
        <v>812</v>
      </c>
      <c r="S819" s="82">
        <f t="shared" si="319"/>
        <v>5.1019464694297847</v>
      </c>
      <c r="T819" s="83">
        <f t="shared" si="315"/>
        <v>-3101.1045223911774</v>
      </c>
      <c r="U819" s="84">
        <f t="shared" si="316"/>
        <v>-19625.386034172363</v>
      </c>
      <c r="W819">
        <f t="shared" si="306"/>
        <v>56703.555291792552</v>
      </c>
      <c r="X819">
        <f t="shared" si="307"/>
        <v>-263189.28260585741</v>
      </c>
      <c r="Z819">
        <f t="shared" si="308"/>
        <v>829.85734182043154</v>
      </c>
      <c r="AA819">
        <f t="shared" si="309"/>
        <v>-1433.7954123189941</v>
      </c>
      <c r="AC819">
        <f t="shared" si="302"/>
        <v>-3.4703849031197334</v>
      </c>
      <c r="AD819">
        <f t="shared" si="303"/>
        <v>16.836024313428812</v>
      </c>
      <c r="AF819" s="50">
        <f t="shared" si="296"/>
        <v>-0.94092036442373006</v>
      </c>
      <c r="AG819" s="59">
        <f t="shared" si="304"/>
        <v>6.9393021033048354</v>
      </c>
      <c r="AI819" s="12">
        <f t="shared" si="297"/>
        <v>-0.60240709598113451</v>
      </c>
      <c r="AJ819" s="62">
        <f t="shared" si="305"/>
        <v>2.1455480357032881</v>
      </c>
      <c r="AL819" s="40">
        <f t="shared" si="298"/>
        <v>-1.9270574427148688</v>
      </c>
      <c r="AM819" s="65">
        <f t="shared" si="310"/>
        <v>7.7511741744206892</v>
      </c>
      <c r="AO819">
        <f t="shared" si="299"/>
        <v>273166.32056081039</v>
      </c>
      <c r="AP819">
        <f t="shared" si="300"/>
        <v>283753.09606258769</v>
      </c>
      <c r="AQ819">
        <f t="shared" si="301"/>
        <v>255744.49893606207</v>
      </c>
    </row>
    <row r="820" spans="8:43" x14ac:dyDescent="0.3">
      <c r="H820" s="102">
        <v>813</v>
      </c>
      <c r="I820" s="48">
        <f t="shared" si="317"/>
        <v>5.1082296547369639</v>
      </c>
      <c r="J820" s="96">
        <f t="shared" si="311"/>
        <v>21927.919961386797</v>
      </c>
      <c r="K820" s="97">
        <f t="shared" si="312"/>
        <v>2886.6363006493493</v>
      </c>
      <c r="M820" s="92">
        <v>813</v>
      </c>
      <c r="N820" s="70">
        <f t="shared" si="318"/>
        <v>5.1082296547369639</v>
      </c>
      <c r="O820" s="71">
        <f t="shared" si="313"/>
        <v>-18650.456027029242</v>
      </c>
      <c r="P820" s="75">
        <f t="shared" si="314"/>
        <v>6770.6454104545446</v>
      </c>
      <c r="R820" s="89">
        <v>813</v>
      </c>
      <c r="S820" s="82">
        <f t="shared" si="319"/>
        <v>5.1082296547369639</v>
      </c>
      <c r="T820" s="83">
        <f t="shared" si="315"/>
        <v>-3072.0800386132014</v>
      </c>
      <c r="U820" s="84">
        <f t="shared" si="316"/>
        <v>-19613.363699350652</v>
      </c>
      <c r="W820">
        <f t="shared" si="306"/>
        <v>57118.050164589877</v>
      </c>
      <c r="X820">
        <f t="shared" si="307"/>
        <v>-263904.07580897777</v>
      </c>
      <c r="Z820">
        <f t="shared" si="308"/>
        <v>828.12214936887165</v>
      </c>
      <c r="AA820">
        <f t="shared" si="309"/>
        <v>-1425.3774001622796</v>
      </c>
      <c r="AC820">
        <f t="shared" si="302"/>
        <v>-3.466261961041603</v>
      </c>
      <c r="AD820">
        <f t="shared" si="303"/>
        <v>16.734381181734651</v>
      </c>
      <c r="AF820" s="50">
        <f t="shared" si="296"/>
        <v>-0.9436153702860538</v>
      </c>
      <c r="AG820" s="59">
        <f t="shared" si="304"/>
        <v>6.8996366014923325</v>
      </c>
      <c r="AI820" s="12">
        <f t="shared" si="297"/>
        <v>-0.60056960409714433</v>
      </c>
      <c r="AJ820" s="62">
        <f t="shared" si="305"/>
        <v>2.133073411712429</v>
      </c>
      <c r="AL820" s="40">
        <f t="shared" si="298"/>
        <v>-1.9220769866584051</v>
      </c>
      <c r="AM820" s="65">
        <f t="shared" si="310"/>
        <v>7.7016711685298889</v>
      </c>
      <c r="AO820">
        <f t="shared" si="299"/>
        <v>273930.50581077376</v>
      </c>
      <c r="AP820">
        <f t="shared" si="300"/>
        <v>284553.39816273225</v>
      </c>
      <c r="AQ820">
        <f t="shared" si="301"/>
        <v>256538.28390821486</v>
      </c>
    </row>
    <row r="821" spans="8:43" x14ac:dyDescent="0.3">
      <c r="H821" s="103">
        <v>814</v>
      </c>
      <c r="I821" s="48">
        <f t="shared" si="317"/>
        <v>5.1145128400441431</v>
      </c>
      <c r="J821" s="96">
        <f t="shared" si="311"/>
        <v>21956.868334185827</v>
      </c>
      <c r="K821" s="97">
        <f t="shared" si="312"/>
        <v>2898.8407631705695</v>
      </c>
      <c r="M821" s="92">
        <v>814</v>
      </c>
      <c r="N821" s="70">
        <f t="shared" si="318"/>
        <v>5.1145128400441431</v>
      </c>
      <c r="O821" s="71">
        <f t="shared" si="313"/>
        <v>-18630.192166069923</v>
      </c>
      <c r="P821" s="75">
        <f t="shared" si="314"/>
        <v>6779.1885342193982</v>
      </c>
      <c r="R821" s="89">
        <v>814</v>
      </c>
      <c r="S821" s="82">
        <f t="shared" si="319"/>
        <v>5.1145128400441431</v>
      </c>
      <c r="T821" s="83">
        <f t="shared" si="315"/>
        <v>-3043.1316658141732</v>
      </c>
      <c r="U821" s="84">
        <f t="shared" si="316"/>
        <v>-19601.15923682943</v>
      </c>
      <c r="W821">
        <f t="shared" si="306"/>
        <v>57531.67795652918</v>
      </c>
      <c r="X821">
        <f t="shared" si="307"/>
        <v>-264614.6727114112</v>
      </c>
      <c r="Z821">
        <f t="shared" si="308"/>
        <v>826.38901838835079</v>
      </c>
      <c r="AA821">
        <f t="shared" si="309"/>
        <v>-1417.0102095714124</v>
      </c>
      <c r="AC821">
        <f t="shared" si="302"/>
        <v>-3.4621377579125712</v>
      </c>
      <c r="AD821">
        <f t="shared" si="303"/>
        <v>16.634138145620689</v>
      </c>
      <c r="AF821" s="50">
        <f t="shared" si="296"/>
        <v>-0.94624064594443047</v>
      </c>
      <c r="AG821" s="59">
        <f t="shared" si="304"/>
        <v>6.8604969907189988</v>
      </c>
      <c r="AI821" s="12">
        <f t="shared" si="297"/>
        <v>-0.5987538629827861</v>
      </c>
      <c r="AJ821" s="62">
        <f t="shared" si="305"/>
        <v>2.1207666395392915</v>
      </c>
      <c r="AL821" s="40">
        <f t="shared" si="298"/>
        <v>-1.9171432489853548</v>
      </c>
      <c r="AM821" s="65">
        <f t="shared" si="310"/>
        <v>7.6528745153623978</v>
      </c>
      <c r="AO821">
        <f t="shared" si="299"/>
        <v>274690.77515466564</v>
      </c>
      <c r="AP821">
        <f t="shared" si="300"/>
        <v>285349.57430343301</v>
      </c>
      <c r="AQ821">
        <f t="shared" si="301"/>
        <v>257327.99222176356</v>
      </c>
    </row>
    <row r="822" spans="8:43" x14ac:dyDescent="0.3">
      <c r="H822" s="102">
        <v>815</v>
      </c>
      <c r="I822" s="48">
        <f t="shared" si="317"/>
        <v>5.1207960253513223</v>
      </c>
      <c r="J822" s="96">
        <f t="shared" si="311"/>
        <v>21985.739453173715</v>
      </c>
      <c r="K822" s="97">
        <f t="shared" si="312"/>
        <v>2911.2268715800128</v>
      </c>
      <c r="M822" s="92">
        <v>815</v>
      </c>
      <c r="N822" s="70">
        <f t="shared" si="318"/>
        <v>5.1207960253513223</v>
      </c>
      <c r="O822" s="71">
        <f t="shared" si="313"/>
        <v>-18609.982382778398</v>
      </c>
      <c r="P822" s="75">
        <f t="shared" si="314"/>
        <v>6787.8588101060086</v>
      </c>
      <c r="R822" s="89">
        <v>815</v>
      </c>
      <c r="S822" s="82">
        <f t="shared" si="319"/>
        <v>5.1207960253513223</v>
      </c>
      <c r="T822" s="83">
        <f t="shared" si="315"/>
        <v>-3014.2605468262836</v>
      </c>
      <c r="U822" s="84">
        <f t="shared" si="316"/>
        <v>-19588.773128419987</v>
      </c>
      <c r="W822">
        <f t="shared" si="306"/>
        <v>57944.439698503615</v>
      </c>
      <c r="X822">
        <f t="shared" si="307"/>
        <v>-265321.09854892874</v>
      </c>
      <c r="Z822">
        <f t="shared" si="308"/>
        <v>824.65794950939448</v>
      </c>
      <c r="AA822">
        <f t="shared" si="309"/>
        <v>-1408.6931404986019</v>
      </c>
      <c r="AC822">
        <f t="shared" si="302"/>
        <v>-3.4580137275753264</v>
      </c>
      <c r="AD822">
        <f t="shared" si="303"/>
        <v>16.535268622785352</v>
      </c>
      <c r="AF822" s="50">
        <f t="shared" si="296"/>
        <v>-0.94879823347562153</v>
      </c>
      <c r="AG822" s="59">
        <f t="shared" si="304"/>
        <v>6.821873729454758</v>
      </c>
      <c r="AI822" s="12">
        <f t="shared" si="297"/>
        <v>-0.5969595623609727</v>
      </c>
      <c r="AJ822" s="62">
        <f t="shared" si="305"/>
        <v>2.1086245938036554</v>
      </c>
      <c r="AL822" s="40">
        <f t="shared" si="298"/>
        <v>-1.9122559317387324</v>
      </c>
      <c r="AM822" s="65">
        <f t="shared" si="310"/>
        <v>7.6047702995269404</v>
      </c>
      <c r="AO822">
        <f t="shared" si="299"/>
        <v>275447.1497719257</v>
      </c>
      <c r="AP822">
        <f t="shared" si="300"/>
        <v>286141.64846471162</v>
      </c>
      <c r="AQ822">
        <f t="shared" si="301"/>
        <v>258113.6471938302</v>
      </c>
    </row>
    <row r="823" spans="8:43" x14ac:dyDescent="0.3">
      <c r="H823" s="103">
        <v>816</v>
      </c>
      <c r="I823" s="48">
        <f t="shared" si="317"/>
        <v>5.1270792106585015</v>
      </c>
      <c r="J823" s="96">
        <f t="shared" si="311"/>
        <v>22014.532178568126</v>
      </c>
      <c r="K823" s="97">
        <f t="shared" si="312"/>
        <v>2923.7941368953298</v>
      </c>
      <c r="M823" s="92">
        <v>816</v>
      </c>
      <c r="N823" s="70">
        <f t="shared" si="318"/>
        <v>5.1270792106585015</v>
      </c>
      <c r="O823" s="71">
        <f t="shared" si="313"/>
        <v>-18589.827475002312</v>
      </c>
      <c r="P823" s="75">
        <f t="shared" si="314"/>
        <v>6796.6558958267306</v>
      </c>
      <c r="R823" s="89">
        <v>816</v>
      </c>
      <c r="S823" s="82">
        <f t="shared" si="319"/>
        <v>5.1270792106585015</v>
      </c>
      <c r="T823" s="83">
        <f t="shared" si="315"/>
        <v>-2985.4678214318747</v>
      </c>
      <c r="U823" s="84">
        <f t="shared" si="316"/>
        <v>-19576.205863104671</v>
      </c>
      <c r="W823">
        <f t="shared" si="306"/>
        <v>58356.336421542364</v>
      </c>
      <c r="X823">
        <f t="shared" si="307"/>
        <v>-266023.37821060017</v>
      </c>
      <c r="Z823">
        <f t="shared" si="308"/>
        <v>822.92894264560687</v>
      </c>
      <c r="AA823">
        <f t="shared" si="309"/>
        <v>-1400.4255061872093</v>
      </c>
      <c r="AC823">
        <f t="shared" si="302"/>
        <v>-3.4538912431022508</v>
      </c>
      <c r="AD823">
        <f t="shared" si="303"/>
        <v>16.437746692843174</v>
      </c>
      <c r="AF823" s="50">
        <f t="shared" si="296"/>
        <v>-0.95129011167350197</v>
      </c>
      <c r="AG823" s="59">
        <f t="shared" si="304"/>
        <v>6.7837575034183182</v>
      </c>
      <c r="AI823" s="12">
        <f t="shared" si="297"/>
        <v>-0.59518639823652286</v>
      </c>
      <c r="AJ823" s="62">
        <f t="shared" si="305"/>
        <v>2.0966442257129057</v>
      </c>
      <c r="AL823" s="40">
        <f t="shared" si="298"/>
        <v>-1.9074147331922258</v>
      </c>
      <c r="AM823" s="65">
        <f t="shared" si="310"/>
        <v>7.557344963711949</v>
      </c>
      <c r="AO823">
        <f t="shared" si="299"/>
        <v>276199.65056353994</v>
      </c>
      <c r="AP823">
        <f t="shared" si="300"/>
        <v>286929.6442966428</v>
      </c>
      <c r="AQ823">
        <f t="shared" si="301"/>
        <v>258895.27182438399</v>
      </c>
    </row>
    <row r="824" spans="8:43" x14ac:dyDescent="0.3">
      <c r="H824" s="102">
        <v>817</v>
      </c>
      <c r="I824" s="48">
        <f t="shared" si="317"/>
        <v>5.1333623959656807</v>
      </c>
      <c r="J824" s="96">
        <f t="shared" si="311"/>
        <v>22043.245373681555</v>
      </c>
      <c r="K824" s="97">
        <f t="shared" si="312"/>
        <v>2936.5420629824011</v>
      </c>
      <c r="M824" s="92">
        <v>817</v>
      </c>
      <c r="N824" s="70">
        <f t="shared" si="318"/>
        <v>5.1333623959656807</v>
      </c>
      <c r="O824" s="71">
        <f t="shared" si="313"/>
        <v>-18569.728238422911</v>
      </c>
      <c r="P824" s="75">
        <f t="shared" si="314"/>
        <v>6805.5794440876807</v>
      </c>
      <c r="R824" s="89">
        <v>817</v>
      </c>
      <c r="S824" s="82">
        <f t="shared" si="319"/>
        <v>5.1333623959656807</v>
      </c>
      <c r="T824" s="83">
        <f t="shared" si="315"/>
        <v>-2956.754626318444</v>
      </c>
      <c r="U824" s="84">
        <f t="shared" si="316"/>
        <v>-19563.4579370176</v>
      </c>
      <c r="W824">
        <f t="shared" si="306"/>
        <v>58767.369156459783</v>
      </c>
      <c r="X824">
        <f t="shared" si="307"/>
        <v>-266721.53624535719</v>
      </c>
      <c r="Z824">
        <f t="shared" si="308"/>
        <v>821.20199702405569</v>
      </c>
      <c r="AA824">
        <f t="shared" si="309"/>
        <v>-1392.2066328407877</v>
      </c>
      <c r="AC824">
        <f t="shared" si="302"/>
        <v>-3.4497716193281036</v>
      </c>
      <c r="AD824">
        <f t="shared" si="303"/>
        <v>16.341547077141065</v>
      </c>
      <c r="AF824" s="50">
        <f t="shared" si="296"/>
        <v>-0.95371819829749183</v>
      </c>
      <c r="AG824" s="59">
        <f t="shared" si="304"/>
        <v>6.7461392189599696</v>
      </c>
      <c r="AI824" s="12">
        <f t="shared" si="297"/>
        <v>-0.59343407274013504</v>
      </c>
      <c r="AJ824" s="62">
        <f t="shared" si="305"/>
        <v>2.0848225607586097</v>
      </c>
      <c r="AL824" s="40">
        <f t="shared" si="298"/>
        <v>-1.9026193482904765</v>
      </c>
      <c r="AM824" s="65">
        <f t="shared" si="310"/>
        <v>7.5105852974224874</v>
      </c>
      <c r="AO824">
        <f t="shared" si="299"/>
        <v>276948.29815703322</v>
      </c>
      <c r="AP824">
        <f t="shared" si="300"/>
        <v>287713.58512559073</v>
      </c>
      <c r="AQ824">
        <f t="shared" si="301"/>
        <v>259672.88880215987</v>
      </c>
    </row>
    <row r="825" spans="8:43" x14ac:dyDescent="0.3">
      <c r="H825" s="103">
        <v>818</v>
      </c>
      <c r="I825" s="48">
        <f t="shared" si="317"/>
        <v>5.1396455812728599</v>
      </c>
      <c r="J825" s="96">
        <f t="shared" si="311"/>
        <v>22071.87790496623</v>
      </c>
      <c r="K825" s="97">
        <f t="shared" si="312"/>
        <v>2949.4701465749349</v>
      </c>
      <c r="M825" s="92">
        <v>818</v>
      </c>
      <c r="N825" s="70">
        <f t="shared" si="318"/>
        <v>5.1396455812728599</v>
      </c>
      <c r="O825" s="71">
        <f t="shared" si="313"/>
        <v>-18549.685466523639</v>
      </c>
      <c r="P825" s="75">
        <f t="shared" si="314"/>
        <v>6814.6291026024537</v>
      </c>
      <c r="R825" s="89">
        <v>818</v>
      </c>
      <c r="S825" s="82">
        <f t="shared" si="319"/>
        <v>5.1396455812728599</v>
      </c>
      <c r="T825" s="83">
        <f t="shared" si="315"/>
        <v>-2928.1220950337702</v>
      </c>
      <c r="U825" s="84">
        <f t="shared" si="316"/>
        <v>-19550.529853425065</v>
      </c>
      <c r="W825">
        <f t="shared" si="306"/>
        <v>59177.53893351939</v>
      </c>
      <c r="X825">
        <f t="shared" si="307"/>
        <v>-267415.59686839295</v>
      </c>
      <c r="Z825">
        <f t="shared" si="308"/>
        <v>819.47711121439158</v>
      </c>
      <c r="AA825">
        <f t="shared" si="309"/>
        <v>-1384.0358593022172</v>
      </c>
      <c r="AC825">
        <f t="shared" si="302"/>
        <v>-3.4456561152699026</v>
      </c>
      <c r="AD825">
        <f t="shared" si="303"/>
        <v>16.246645119301451</v>
      </c>
      <c r="AF825" s="50">
        <f t="shared" si="296"/>
        <v>-0.95608435223041111</v>
      </c>
      <c r="AG825" s="59">
        <f t="shared" si="304"/>
        <v>6.7090099966711376</v>
      </c>
      <c r="AI825" s="12">
        <f t="shared" si="297"/>
        <v>-0.59170229397700336</v>
      </c>
      <c r="AJ825" s="62">
        <f t="shared" si="305"/>
        <v>2.073156696495106</v>
      </c>
      <c r="AL825" s="40">
        <f t="shared" si="298"/>
        <v>-1.897869469062488</v>
      </c>
      <c r="AM825" s="65">
        <f t="shared" si="310"/>
        <v>7.4644784261352095</v>
      </c>
      <c r="AO825">
        <f t="shared" si="299"/>
        <v>277693.11291134352</v>
      </c>
      <c r="AP825">
        <f t="shared" si="300"/>
        <v>288493.49396028969</v>
      </c>
      <c r="AQ825">
        <f t="shared" si="301"/>
        <v>260446.5205104312</v>
      </c>
    </row>
    <row r="826" spans="8:43" x14ac:dyDescent="0.3">
      <c r="H826" s="102">
        <v>819</v>
      </c>
      <c r="I826" s="48">
        <f t="shared" si="317"/>
        <v>5.1459287665800391</v>
      </c>
      <c r="J826" s="96">
        <f t="shared" si="311"/>
        <v>22100.42864205884</v>
      </c>
      <c r="K826" s="97">
        <f t="shared" si="312"/>
        <v>2962.5778772943268</v>
      </c>
      <c r="M826" s="92">
        <v>819</v>
      </c>
      <c r="N826" s="70">
        <f t="shared" si="318"/>
        <v>5.1459287665800391</v>
      </c>
      <c r="O826" s="71">
        <f t="shared" si="313"/>
        <v>-18529.699950558814</v>
      </c>
      <c r="P826" s="75">
        <f t="shared" si="314"/>
        <v>6823.8045141060284</v>
      </c>
      <c r="R826" s="89">
        <v>819</v>
      </c>
      <c r="S826" s="82">
        <f t="shared" si="319"/>
        <v>5.1459287665800391</v>
      </c>
      <c r="T826" s="83">
        <f t="shared" si="315"/>
        <v>-2899.5713579411604</v>
      </c>
      <c r="U826" s="84">
        <f t="shared" si="316"/>
        <v>-19537.422122705673</v>
      </c>
      <c r="W826">
        <f t="shared" si="306"/>
        <v>59586.846782112181</v>
      </c>
      <c r="X826">
        <f t="shared" si="307"/>
        <v>-268105.58396740415</v>
      </c>
      <c r="Z826">
        <f t="shared" si="308"/>
        <v>817.75428315675663</v>
      </c>
      <c r="AA826">
        <f t="shared" si="309"/>
        <v>-1375.9125367425665</v>
      </c>
      <c r="AC826">
        <f t="shared" si="302"/>
        <v>-3.4415459364398622</v>
      </c>
      <c r="AD826">
        <f t="shared" si="303"/>
        <v>16.15301676646413</v>
      </c>
      <c r="AF826" s="50">
        <f t="shared" si="296"/>
        <v>-0.95839037555003537</v>
      </c>
      <c r="AG826" s="59">
        <f t="shared" si="304"/>
        <v>6.6723611652131192</v>
      </c>
      <c r="AI826" s="12">
        <f t="shared" si="297"/>
        <v>-0.58999077587995152</v>
      </c>
      <c r="AJ826" s="62">
        <f t="shared" si="305"/>
        <v>2.0616438003968529</v>
      </c>
      <c r="AL826" s="40">
        <f t="shared" si="298"/>
        <v>-1.8931647850098752</v>
      </c>
      <c r="AM826" s="65">
        <f t="shared" si="310"/>
        <v>7.4190118008541575</v>
      </c>
      <c r="AO826">
        <f t="shared" si="299"/>
        <v>278434.11492158117</v>
      </c>
      <c r="AP826">
        <f t="shared" si="300"/>
        <v>289269.39349777444</v>
      </c>
      <c r="AQ826">
        <f t="shared" si="301"/>
        <v>261216.18903264153</v>
      </c>
    </row>
    <row r="827" spans="8:43" x14ac:dyDescent="0.3">
      <c r="H827" s="103">
        <v>820</v>
      </c>
      <c r="I827" s="48">
        <f t="shared" si="317"/>
        <v>5.1522119518872183</v>
      </c>
      <c r="J827" s="96">
        <f t="shared" si="311"/>
        <v>22128.896457825169</v>
      </c>
      <c r="K827" s="97">
        <f t="shared" si="312"/>
        <v>2975.8647376698118</v>
      </c>
      <c r="M827" s="92">
        <v>820</v>
      </c>
      <c r="N827" s="70">
        <f t="shared" si="318"/>
        <v>5.1522119518872183</v>
      </c>
      <c r="O827" s="71">
        <f t="shared" si="313"/>
        <v>-18509.77247952238</v>
      </c>
      <c r="P827" s="75">
        <f t="shared" si="314"/>
        <v>6833.1053163688684</v>
      </c>
      <c r="R827" s="89">
        <v>820</v>
      </c>
      <c r="S827" s="82">
        <f t="shared" si="319"/>
        <v>5.1522119518872183</v>
      </c>
      <c r="T827" s="83">
        <f t="shared" si="315"/>
        <v>-2871.1035421748297</v>
      </c>
      <c r="U827" s="84">
        <f t="shared" si="316"/>
        <v>-19524.135262330186</v>
      </c>
      <c r="W827">
        <f t="shared" si="306"/>
        <v>59995.293730448502</v>
      </c>
      <c r="X827">
        <f t="shared" si="307"/>
        <v>-268791.52110867959</v>
      </c>
      <c r="Z827">
        <f t="shared" si="308"/>
        <v>816.03351018853675</v>
      </c>
      <c r="AA827">
        <f t="shared" si="309"/>
        <v>-1367.8360283593345</v>
      </c>
      <c r="AC827">
        <f t="shared" si="302"/>
        <v>-3.4374422370564317</v>
      </c>
      <c r="AD827">
        <f t="shared" si="303"/>
        <v>16.060638551197531</v>
      </c>
      <c r="AF827" s="50">
        <f t="shared" si="296"/>
        <v>-0.96063801551824346</v>
      </c>
      <c r="AG827" s="59">
        <f t="shared" si="304"/>
        <v>6.636184255356449</v>
      </c>
      <c r="AI827" s="12">
        <f t="shared" si="297"/>
        <v>-0.5882992380669575</v>
      </c>
      <c r="AJ827" s="62">
        <f t="shared" si="305"/>
        <v>2.0502811077914238</v>
      </c>
      <c r="AL827" s="40">
        <f t="shared" si="298"/>
        <v>-1.8885049834712309</v>
      </c>
      <c r="AM827" s="65">
        <f t="shared" si="310"/>
        <v>7.3741731880496593</v>
      </c>
      <c r="AO827">
        <f t="shared" si="299"/>
        <v>279171.32402367692</v>
      </c>
      <c r="AP827">
        <f t="shared" si="300"/>
        <v>290041.30612916511</v>
      </c>
      <c r="AQ827">
        <f t="shared" si="301"/>
        <v>261981.9161578994</v>
      </c>
    </row>
    <row r="828" spans="8:43" x14ac:dyDescent="0.3">
      <c r="H828" s="102">
        <v>821</v>
      </c>
      <c r="I828" s="48">
        <f t="shared" si="317"/>
        <v>5.1584951371943975</v>
      </c>
      <c r="J828" s="96">
        <f t="shared" si="311"/>
        <v>22157.280228404601</v>
      </c>
      <c r="K828" s="97">
        <f t="shared" si="312"/>
        <v>2989.3302031588928</v>
      </c>
      <c r="M828" s="92">
        <v>821</v>
      </c>
      <c r="N828" s="70">
        <f t="shared" si="318"/>
        <v>5.1584951371943975</v>
      </c>
      <c r="O828" s="71">
        <f t="shared" si="313"/>
        <v>-18489.903840116778</v>
      </c>
      <c r="P828" s="75">
        <f t="shared" si="314"/>
        <v>6842.5311422112245</v>
      </c>
      <c r="R828" s="89">
        <v>821</v>
      </c>
      <c r="S828" s="82">
        <f t="shared" si="319"/>
        <v>5.1584951371943975</v>
      </c>
      <c r="T828" s="83">
        <f t="shared" si="315"/>
        <v>-2842.7197715953994</v>
      </c>
      <c r="U828" s="84">
        <f t="shared" si="316"/>
        <v>-19510.669796841106</v>
      </c>
      <c r="W828">
        <f t="shared" si="306"/>
        <v>60402.880805263143</v>
      </c>
      <c r="X828">
        <f t="shared" si="307"/>
        <v>-269473.43154304038</v>
      </c>
      <c r="Z828">
        <f t="shared" si="308"/>
        <v>814.31478907000849</v>
      </c>
      <c r="AA828">
        <f t="shared" si="309"/>
        <v>-1359.8057090837358</v>
      </c>
      <c r="AC828">
        <f t="shared" si="302"/>
        <v>-3.4333461221581167</v>
      </c>
      <c r="AD828">
        <f t="shared" si="303"/>
        <v>15.969487574050389</v>
      </c>
      <c r="AF828" s="50">
        <f t="shared" si="296"/>
        <v>-0.96282896649122784</v>
      </c>
      <c r="AG828" s="59">
        <f t="shared" si="304"/>
        <v>6.6004709942211628</v>
      </c>
      <c r="AI828" s="12">
        <f t="shared" si="297"/>
        <v>-0.58662740570279515</v>
      </c>
      <c r="AJ828" s="62">
        <f t="shared" si="305"/>
        <v>2.0390659198646475</v>
      </c>
      <c r="AL828" s="40">
        <f t="shared" si="298"/>
        <v>-1.8838897499640939</v>
      </c>
      <c r="AM828" s="65">
        <f t="shared" si="310"/>
        <v>7.3299506599645792</v>
      </c>
      <c r="AO828">
        <f t="shared" si="299"/>
        <v>279904.75979892089</v>
      </c>
      <c r="AP828">
        <f t="shared" si="300"/>
        <v>290809.25394531008</v>
      </c>
      <c r="AQ828">
        <f t="shared" si="301"/>
        <v>262743.72338634072</v>
      </c>
    </row>
    <row r="829" spans="8:43" x14ac:dyDescent="0.3">
      <c r="H829" s="103">
        <v>822</v>
      </c>
      <c r="I829" s="48">
        <f t="shared" si="317"/>
        <v>5.1647783225015766</v>
      </c>
      <c r="J829" s="96">
        <f t="shared" si="311"/>
        <v>22185.578833254469</v>
      </c>
      <c r="K829" s="97">
        <f t="shared" si="312"/>
        <v>3002.9737421680493</v>
      </c>
      <c r="M829" s="92">
        <v>822</v>
      </c>
      <c r="N829" s="70">
        <f t="shared" si="318"/>
        <v>5.1647783225015766</v>
      </c>
      <c r="O829" s="71">
        <f t="shared" si="313"/>
        <v>-18470.09481672187</v>
      </c>
      <c r="P829" s="75">
        <f t="shared" si="314"/>
        <v>6852.0816195176349</v>
      </c>
      <c r="R829" s="89">
        <v>822</v>
      </c>
      <c r="S829" s="82">
        <f t="shared" si="319"/>
        <v>5.1647783225015766</v>
      </c>
      <c r="T829" s="83">
        <f t="shared" si="315"/>
        <v>-2814.4211667455306</v>
      </c>
      <c r="U829" s="84">
        <f t="shared" si="316"/>
        <v>-19497.026257831953</v>
      </c>
      <c r="W829">
        <f t="shared" si="306"/>
        <v>60809.609031532877</v>
      </c>
      <c r="X829">
        <f t="shared" si="307"/>
        <v>-270151.33821163548</v>
      </c>
      <c r="Z829">
        <f t="shared" si="308"/>
        <v>812.59811600892942</v>
      </c>
      <c r="AA829">
        <f t="shared" si="309"/>
        <v>-1351.8209652967107</v>
      </c>
      <c r="AC829">
        <f t="shared" si="302"/>
        <v>-3.4292586496251527</v>
      </c>
      <c r="AD829">
        <f t="shared" si="303"/>
        <v>15.879541486720075</v>
      </c>
      <c r="AF829" s="50">
        <f t="shared" si="296"/>
        <v>-0.96496487175457135</v>
      </c>
      <c r="AG829" s="59">
        <f t="shared" si="304"/>
        <v>6.5652132997122292</v>
      </c>
      <c r="AI829" s="12">
        <f t="shared" si="297"/>
        <v>-0.58497500936481672</v>
      </c>
      <c r="AJ829" s="62">
        <f t="shared" si="305"/>
        <v>2.0279956017355421</v>
      </c>
      <c r="AL829" s="40">
        <f t="shared" si="298"/>
        <v>-1.8793187685057646</v>
      </c>
      <c r="AM829" s="65">
        <f t="shared" si="310"/>
        <v>7.2863325852723051</v>
      </c>
      <c r="AO829">
        <f t="shared" si="299"/>
        <v>280634.44157839671</v>
      </c>
      <c r="AP829">
        <f t="shared" si="300"/>
        <v>291573.25874229165</v>
      </c>
      <c r="AQ829">
        <f t="shared" si="301"/>
        <v>263501.6319343613</v>
      </c>
    </row>
    <row r="830" spans="8:43" x14ac:dyDescent="0.3">
      <c r="H830" s="102">
        <v>823</v>
      </c>
      <c r="I830" s="48">
        <f t="shared" si="317"/>
        <v>5.1710615078087558</v>
      </c>
      <c r="J830" s="96">
        <f t="shared" si="311"/>
        <v>22213.791155194311</v>
      </c>
      <c r="K830" s="97">
        <f t="shared" si="312"/>
        <v>3016.7948160737233</v>
      </c>
      <c r="M830" s="92">
        <v>823</v>
      </c>
      <c r="N830" s="70">
        <f t="shared" si="318"/>
        <v>5.1710615078087558</v>
      </c>
      <c r="O830" s="71">
        <f t="shared" si="313"/>
        <v>-18450.346191363984</v>
      </c>
      <c r="P830" s="75">
        <f t="shared" si="314"/>
        <v>6861.7563712516057</v>
      </c>
      <c r="R830" s="89">
        <v>823</v>
      </c>
      <c r="S830" s="82">
        <f t="shared" si="319"/>
        <v>5.1710615078087558</v>
      </c>
      <c r="T830" s="83">
        <f t="shared" si="315"/>
        <v>-2786.2088448056888</v>
      </c>
      <c r="U830" s="84">
        <f t="shared" si="316"/>
        <v>-19483.205183926279</v>
      </c>
      <c r="W830">
        <f t="shared" si="306"/>
        <v>61215.479432206135</v>
      </c>
      <c r="X830">
        <f t="shared" si="307"/>
        <v>-270825.26375159802</v>
      </c>
      <c r="Z830">
        <f t="shared" si="308"/>
        <v>810.88348668411686</v>
      </c>
      <c r="AA830">
        <f t="shared" si="309"/>
        <v>-1343.8811945533507</v>
      </c>
      <c r="AC830">
        <f t="shared" si="302"/>
        <v>-3.4251808321130754</v>
      </c>
      <c r="AD830">
        <f t="shared" si="303"/>
        <v>15.790778475810484</v>
      </c>
      <c r="AF830" s="50">
        <f t="shared" si="296"/>
        <v>-0.96704732528625215</v>
      </c>
      <c r="AG830" s="59">
        <f t="shared" si="304"/>
        <v>6.5304032751407108</v>
      </c>
      <c r="AI830" s="12">
        <f t="shared" si="297"/>
        <v>-0.58334178491259225</v>
      </c>
      <c r="AJ830" s="62">
        <f t="shared" si="305"/>
        <v>2.0170675805977538</v>
      </c>
      <c r="AL830" s="40">
        <f t="shared" si="298"/>
        <v>-1.8747917219142314</v>
      </c>
      <c r="AM830" s="65">
        <f t="shared" si="310"/>
        <v>7.2433076200720201</v>
      </c>
      <c r="AO830">
        <f t="shared" si="299"/>
        <v>281360.38844731363</v>
      </c>
      <c r="AP830">
        <f t="shared" si="300"/>
        <v>292333.34202679939</v>
      </c>
      <c r="AQ830">
        <f t="shared" si="301"/>
        <v>264255.66273972561</v>
      </c>
    </row>
    <row r="831" spans="8:43" x14ac:dyDescent="0.3">
      <c r="H831" s="103">
        <v>824</v>
      </c>
      <c r="I831" s="48">
        <f t="shared" si="317"/>
        <v>5.177344693115935</v>
      </c>
      <c r="J831" s="96">
        <f t="shared" si="311"/>
        <v>22241.916080449962</v>
      </c>
      <c r="K831" s="97">
        <f t="shared" si="312"/>
        <v>3030.7928792435814</v>
      </c>
      <c r="M831" s="92">
        <v>824</v>
      </c>
      <c r="N831" s="70">
        <f t="shared" si="318"/>
        <v>5.177344693115935</v>
      </c>
      <c r="O831" s="71">
        <f t="shared" si="313"/>
        <v>-18430.658743685024</v>
      </c>
      <c r="P831" s="75">
        <f t="shared" si="314"/>
        <v>6871.555015470507</v>
      </c>
      <c r="R831" s="89">
        <v>824</v>
      </c>
      <c r="S831" s="82">
        <f t="shared" si="319"/>
        <v>5.177344693115935</v>
      </c>
      <c r="T831" s="83">
        <f t="shared" si="315"/>
        <v>-2758.0839195500366</v>
      </c>
      <c r="U831" s="84">
        <f t="shared" si="316"/>
        <v>-19469.207120756419</v>
      </c>
      <c r="W831">
        <f t="shared" si="306"/>
        <v>61620.493027944183</v>
      </c>
      <c r="X831">
        <f t="shared" si="307"/>
        <v>-271495.23050156521</v>
      </c>
      <c r="Z831">
        <f t="shared" si="308"/>
        <v>809.17089626806035</v>
      </c>
      <c r="AA831">
        <f t="shared" si="309"/>
        <v>-1335.9858053154455</v>
      </c>
      <c r="AC831">
        <f t="shared" si="302"/>
        <v>-3.4211136389024999</v>
      </c>
      <c r="AD831">
        <f t="shared" si="303"/>
        <v>15.703177247156473</v>
      </c>
      <c r="AF831" s="50">
        <f t="shared" si="296"/>
        <v>-0.96907787345088137</v>
      </c>
      <c r="AG831" s="59">
        <f t="shared" si="304"/>
        <v>6.4960332040244921</v>
      </c>
      <c r="AI831" s="12">
        <f t="shared" si="297"/>
        <v>-0.58172747336136199</v>
      </c>
      <c r="AJ831" s="62">
        <f t="shared" si="305"/>
        <v>2.006279343925133</v>
      </c>
      <c r="AL831" s="40">
        <f t="shared" si="298"/>
        <v>-1.8703082920902567</v>
      </c>
      <c r="AM831" s="65">
        <f t="shared" si="310"/>
        <v>7.2008646992068481</v>
      </c>
      <c r="AO831">
        <f t="shared" si="299"/>
        <v>282082.61924923811</v>
      </c>
      <c r="AP831">
        <f t="shared" si="300"/>
        <v>293089.52502137295</v>
      </c>
      <c r="AQ831">
        <f t="shared" si="301"/>
        <v>265005.83646655298</v>
      </c>
    </row>
    <row r="832" spans="8:43" x14ac:dyDescent="0.3">
      <c r="H832" s="102">
        <v>825</v>
      </c>
      <c r="I832" s="48">
        <f t="shared" si="317"/>
        <v>5.1836278784231142</v>
      </c>
      <c r="J832" s="96">
        <f t="shared" si="311"/>
        <v>22269.952498697534</v>
      </c>
      <c r="K832" s="97">
        <f t="shared" si="312"/>
        <v>3044.9673790580591</v>
      </c>
      <c r="M832" s="92">
        <v>825</v>
      </c>
      <c r="N832" s="70">
        <f t="shared" si="318"/>
        <v>5.1836278784231142</v>
      </c>
      <c r="O832" s="71">
        <f t="shared" si="313"/>
        <v>-18411.033250911725</v>
      </c>
      <c r="P832" s="75">
        <f t="shared" si="314"/>
        <v>6881.4771653406415</v>
      </c>
      <c r="R832" s="89">
        <v>825</v>
      </c>
      <c r="S832" s="82">
        <f t="shared" si="319"/>
        <v>5.1836278784231142</v>
      </c>
      <c r="T832" s="83">
        <f t="shared" si="315"/>
        <v>-2730.0475013024648</v>
      </c>
      <c r="U832" s="84">
        <f t="shared" si="316"/>
        <v>-19455.03262094194</v>
      </c>
      <c r="W832">
        <f t="shared" si="306"/>
        <v>62024.650836873348</v>
      </c>
      <c r="X832">
        <f t="shared" si="307"/>
        <v>-272161.26050706703</v>
      </c>
      <c r="Z832">
        <f t="shared" si="308"/>
        <v>807.46033944860915</v>
      </c>
      <c r="AA832">
        <f t="shared" si="309"/>
        <v>-1328.1342166918673</v>
      </c>
      <c r="AC832">
        <f t="shared" si="302"/>
        <v>-3.4170579976690592</v>
      </c>
      <c r="AD832">
        <f t="shared" si="303"/>
        <v>15.616717010692149</v>
      </c>
      <c r="AF832" s="50">
        <f t="shared" si="296"/>
        <v>-0.97105801662818469</v>
      </c>
      <c r="AG832" s="59">
        <f t="shared" si="304"/>
        <v>6.4620955450616506</v>
      </c>
      <c r="AI832" s="12">
        <f t="shared" si="297"/>
        <v>-0.58013182075914327</v>
      </c>
      <c r="AJ832" s="62">
        <f t="shared" si="305"/>
        <v>1.9956284377387954</v>
      </c>
      <c r="AL832" s="40">
        <f t="shared" si="298"/>
        <v>-1.8658681602817313</v>
      </c>
      <c r="AM832" s="65">
        <f t="shared" si="310"/>
        <v>7.1589930278917047</v>
      </c>
      <c r="AO832">
        <f t="shared" si="299"/>
        <v>282801.15259023034</v>
      </c>
      <c r="AP832">
        <f t="shared" si="300"/>
        <v>293841.82866952068</v>
      </c>
      <c r="AQ832">
        <f t="shared" si="301"/>
        <v>265752.17351018672</v>
      </c>
    </row>
    <row r="833" spans="8:43" x14ac:dyDescent="0.3">
      <c r="H833" s="103">
        <v>826</v>
      </c>
      <c r="I833" s="48">
        <f t="shared" si="317"/>
        <v>5.1899110637302934</v>
      </c>
      <c r="J833" s="96">
        <f t="shared" si="311"/>
        <v>22297.899303107239</v>
      </c>
      <c r="K833" s="97">
        <f t="shared" si="312"/>
        <v>3059.3177559321739</v>
      </c>
      <c r="M833" s="92">
        <v>826</v>
      </c>
      <c r="N833" s="70">
        <f t="shared" si="318"/>
        <v>5.1899110637302934</v>
      </c>
      <c r="O833" s="71">
        <f t="shared" si="313"/>
        <v>-18391.470487824932</v>
      </c>
      <c r="P833" s="75">
        <f t="shared" si="314"/>
        <v>6891.522429152521</v>
      </c>
      <c r="R833" s="89">
        <v>826</v>
      </c>
      <c r="S833" s="82">
        <f t="shared" si="319"/>
        <v>5.1899110637302934</v>
      </c>
      <c r="T833" s="83">
        <f t="shared" si="315"/>
        <v>-2702.1006968927604</v>
      </c>
      <c r="U833" s="84">
        <f t="shared" si="316"/>
        <v>-19440.682244067826</v>
      </c>
      <c r="W833">
        <f t="shared" si="306"/>
        <v>62427.953874347942</v>
      </c>
      <c r="X833">
        <f t="shared" si="307"/>
        <v>-272823.3755257866</v>
      </c>
      <c r="Z833">
        <f t="shared" si="308"/>
        <v>805.75181044977467</v>
      </c>
      <c r="AA833">
        <f t="shared" si="309"/>
        <v>-1320.3258581865211</v>
      </c>
      <c r="AC833">
        <f t="shared" si="302"/>
        <v>-3.413014796177321</v>
      </c>
      <c r="AD833">
        <f t="shared" si="303"/>
        <v>15.531377465841121</v>
      </c>
      <c r="AF833" s="50">
        <f t="shared" si="296"/>
        <v>-0.97298921077848621</v>
      </c>
      <c r="AG833" s="59">
        <f t="shared" si="304"/>
        <v>6.4285829272691544</v>
      </c>
      <c r="AI833" s="12">
        <f t="shared" si="297"/>
        <v>-0.57855457806736155</v>
      </c>
      <c r="AJ833" s="62">
        <f t="shared" si="305"/>
        <v>1.9851124649332181</v>
      </c>
      <c r="AL833" s="40">
        <f t="shared" si="298"/>
        <v>-1.8614710073314731</v>
      </c>
      <c r="AM833" s="65">
        <f t="shared" si="310"/>
        <v>7.1176820736387478</v>
      </c>
      <c r="AO833">
        <f t="shared" si="299"/>
        <v>283516.00684288528</v>
      </c>
      <c r="AP833">
        <f t="shared" si="300"/>
        <v>294590.27364071569</v>
      </c>
      <c r="AQ833">
        <f t="shared" si="301"/>
        <v>266494.69400194811</v>
      </c>
    </row>
    <row r="834" spans="8:43" x14ac:dyDescent="0.3">
      <c r="H834" s="102">
        <v>827</v>
      </c>
      <c r="I834" s="48">
        <f t="shared" si="317"/>
        <v>5.1961942490374726</v>
      </c>
      <c r="J834" s="96">
        <f t="shared" si="311"/>
        <v>22325.75539038709</v>
      </c>
      <c r="K834" s="97">
        <f t="shared" si="312"/>
        <v>3073.8434433376178</v>
      </c>
      <c r="M834" s="92">
        <v>827</v>
      </c>
      <c r="N834" s="70">
        <f t="shared" si="318"/>
        <v>5.1961942490374726</v>
      </c>
      <c r="O834" s="71">
        <f t="shared" si="313"/>
        <v>-18371.971226729038</v>
      </c>
      <c r="P834" s="75">
        <f t="shared" si="314"/>
        <v>6901.6904103363322</v>
      </c>
      <c r="R834" s="89">
        <v>827</v>
      </c>
      <c r="S834" s="82">
        <f t="shared" si="319"/>
        <v>5.1961942490374726</v>
      </c>
      <c r="T834" s="83">
        <f t="shared" si="315"/>
        <v>-2674.2446096129092</v>
      </c>
      <c r="U834" s="84">
        <f t="shared" si="316"/>
        <v>-19426.156556662383</v>
      </c>
      <c r="W834">
        <f t="shared" si="306"/>
        <v>62830.403152723309</v>
      </c>
      <c r="X834">
        <f t="shared" si="307"/>
        <v>-273481.59703269659</v>
      </c>
      <c r="Z834">
        <f t="shared" si="308"/>
        <v>804.04530305168601</v>
      </c>
      <c r="AA834">
        <f t="shared" si="309"/>
        <v>-1312.5601694536006</v>
      </c>
      <c r="AC834">
        <f t="shared" si="302"/>
        <v>-3.4089848839021455</v>
      </c>
      <c r="AD834">
        <f t="shared" si="303"/>
        <v>15.447138787408193</v>
      </c>
      <c r="AF834" s="50">
        <f t="shared" si="296"/>
        <v>-0.97487286894812353</v>
      </c>
      <c r="AG834" s="59">
        <f t="shared" si="304"/>
        <v>6.3954881452819938</v>
      </c>
      <c r="AI834" s="12">
        <f t="shared" si="297"/>
        <v>-0.57699550104490471</v>
      </c>
      <c r="AJ834" s="62">
        <f t="shared" si="305"/>
        <v>1.9747290836590932</v>
      </c>
      <c r="AL834" s="40">
        <f t="shared" si="298"/>
        <v>-1.8571165139091173</v>
      </c>
      <c r="AM834" s="65">
        <f t="shared" si="310"/>
        <v>7.0769215584671068</v>
      </c>
      <c r="AO834">
        <f t="shared" si="299"/>
        <v>284227.20015028381</v>
      </c>
      <c r="AP834">
        <f t="shared" si="300"/>
        <v>295334.88033527439</v>
      </c>
      <c r="AQ834">
        <f t="shared" si="301"/>
        <v>267233.41781378002</v>
      </c>
    </row>
    <row r="835" spans="8:43" x14ac:dyDescent="0.3">
      <c r="H835" s="103">
        <v>828</v>
      </c>
      <c r="I835" s="48">
        <f t="shared" si="317"/>
        <v>5.2024774343446518</v>
      </c>
      <c r="J835" s="96">
        <f t="shared" si="311"/>
        <v>22353.51966082646</v>
      </c>
      <c r="K835" s="97">
        <f t="shared" si="312"/>
        <v>3088.5438678251257</v>
      </c>
      <c r="M835" s="92">
        <v>828</v>
      </c>
      <c r="N835" s="70">
        <f t="shared" si="318"/>
        <v>5.2024774343446518</v>
      </c>
      <c r="O835" s="71">
        <f t="shared" si="313"/>
        <v>-18352.536237421478</v>
      </c>
      <c r="P835" s="75">
        <f t="shared" si="314"/>
        <v>6911.9807074775881</v>
      </c>
      <c r="R835" s="89">
        <v>828</v>
      </c>
      <c r="S835" s="82">
        <f t="shared" si="319"/>
        <v>5.2024774343446518</v>
      </c>
      <c r="T835" s="83">
        <f t="shared" si="315"/>
        <v>-2646.4803391735391</v>
      </c>
      <c r="U835" s="84">
        <f t="shared" si="316"/>
        <v>-19411.456132174873</v>
      </c>
      <c r="W835">
        <f t="shared" si="306"/>
        <v>63231.999681138659</v>
      </c>
      <c r="X835">
        <f t="shared" si="307"/>
        <v>-274135.94622507499</v>
      </c>
      <c r="Z835">
        <f t="shared" si="308"/>
        <v>802.34081060973494</v>
      </c>
      <c r="AA835">
        <f t="shared" si="309"/>
        <v>-1304.8366000598965</v>
      </c>
      <c r="AC835">
        <f t="shared" si="302"/>
        <v>-3.4049690735807276</v>
      </c>
      <c r="AD835">
        <f t="shared" si="303"/>
        <v>15.363981611951377</v>
      </c>
      <c r="AF835" s="50">
        <f t="shared" si="296"/>
        <v>-0.97671036271708833</v>
      </c>
      <c r="AG835" s="59">
        <f t="shared" si="304"/>
        <v>6.3628041548046737</v>
      </c>
      <c r="AI835" s="12">
        <f t="shared" si="297"/>
        <v>-0.57545435013547397</v>
      </c>
      <c r="AJ835" s="62">
        <f t="shared" si="305"/>
        <v>1.964476005760692</v>
      </c>
      <c r="AL835" s="40">
        <f t="shared" si="298"/>
        <v>-1.8528043607281652</v>
      </c>
      <c r="AM835" s="65">
        <f t="shared" si="310"/>
        <v>7.0367014513860111</v>
      </c>
      <c r="AO835">
        <f t="shared" si="299"/>
        <v>284934.7504298542</v>
      </c>
      <c r="AP835">
        <f t="shared" si="300"/>
        <v>296075.66888911993</v>
      </c>
      <c r="AQ835">
        <f t="shared" si="301"/>
        <v>267968.36456278164</v>
      </c>
    </row>
    <row r="836" spans="8:43" x14ac:dyDescent="0.3">
      <c r="H836" s="102">
        <v>829</v>
      </c>
      <c r="I836" s="48">
        <f t="shared" si="317"/>
        <v>5.208760619651831</v>
      </c>
      <c r="J836" s="96">
        <f t="shared" si="311"/>
        <v>22381.191018339494</v>
      </c>
      <c r="K836" s="97">
        <f t="shared" si="312"/>
        <v>3103.4184490471089</v>
      </c>
      <c r="M836" s="92">
        <v>829</v>
      </c>
      <c r="N836" s="70">
        <f t="shared" si="318"/>
        <v>5.208760619651831</v>
      </c>
      <c r="O836" s="71">
        <f t="shared" si="313"/>
        <v>-18333.166287162356</v>
      </c>
      <c r="P836" s="75">
        <f t="shared" si="314"/>
        <v>6922.3929143329769</v>
      </c>
      <c r="R836" s="89">
        <v>829</v>
      </c>
      <c r="S836" s="82">
        <f t="shared" si="319"/>
        <v>5.208760619651831</v>
      </c>
      <c r="T836" s="83">
        <f t="shared" si="315"/>
        <v>-2618.8089816605075</v>
      </c>
      <c r="U836" s="84">
        <f t="shared" si="316"/>
        <v>-19396.581550952891</v>
      </c>
      <c r="W836">
        <f t="shared" si="306"/>
        <v>63632.744465309326</v>
      </c>
      <c r="X836">
        <f t="shared" si="307"/>
        <v>-274786.44402740343</v>
      </c>
      <c r="Z836">
        <f t="shared" si="308"/>
        <v>800.63832607294455</v>
      </c>
      <c r="AA836">
        <f t="shared" si="309"/>
        <v>-1297.1546092539209</v>
      </c>
      <c r="AC836">
        <f t="shared" si="302"/>
        <v>-3.4009681426990888</v>
      </c>
      <c r="AD836">
        <f t="shared" si="303"/>
        <v>15.281887024618234</v>
      </c>
      <c r="AF836" s="50">
        <f t="shared" ref="AF836:AF899" si="320">$D$25*($D$21-W836)/(AO836^2+$D$26^2)^(3/2)</f>
        <v>-0.97850302359170527</v>
      </c>
      <c r="AG836" s="59">
        <f t="shared" si="304"/>
        <v>6.3305240682115489</v>
      </c>
      <c r="AI836" s="12">
        <f t="shared" ref="AI836:AI899" si="321">$D$34*($D$30-W836)/(AP836^2+($D$35)^2)^(3/2)</f>
        <v>-0.57393089035814504</v>
      </c>
      <c r="AJ836" s="62">
        <f t="shared" si="305"/>
        <v>1.9543509952656812</v>
      </c>
      <c r="AL836" s="40">
        <f t="shared" ref="AL836:AL899" si="322">$D$43*($D$39-W836)/(AQ836^2+$D$44^2)^(3/2)</f>
        <v>-1.8485342287492383</v>
      </c>
      <c r="AM836" s="65">
        <f t="shared" si="310"/>
        <v>6.9970119611410038</v>
      </c>
      <c r="AO836">
        <f t="shared" ref="AO836:AO899" si="323">SQRT(($D$21-W836)^2+($E$21-X836)^2)</f>
        <v>285638.67537714733</v>
      </c>
      <c r="AP836">
        <f t="shared" ref="AP836:AP899" si="324">SQRT(($D$30-W836)^2+($E$30-X836)^2)</f>
        <v>296812.65917843382</v>
      </c>
      <c r="AQ836">
        <f t="shared" ref="AQ836:AQ899" si="325">SQRT(($D$39-W836)^2+($E$39-X836)^2)</f>
        <v>268699.55361563904</v>
      </c>
    </row>
    <row r="837" spans="8:43" x14ac:dyDescent="0.3">
      <c r="H837" s="103">
        <v>830</v>
      </c>
      <c r="I837" s="48">
        <f t="shared" si="317"/>
        <v>5.2150438049590102</v>
      </c>
      <c r="J837" s="96">
        <f t="shared" si="311"/>
        <v>22408.768370508373</v>
      </c>
      <c r="K837" s="97">
        <f t="shared" si="312"/>
        <v>3118.4665997805696</v>
      </c>
      <c r="M837" s="92">
        <v>830</v>
      </c>
      <c r="N837" s="70">
        <f t="shared" si="318"/>
        <v>5.2150438049590102</v>
      </c>
      <c r="O837" s="71">
        <f t="shared" si="313"/>
        <v>-18313.862140644138</v>
      </c>
      <c r="P837" s="75">
        <f t="shared" si="314"/>
        <v>6932.9266198463993</v>
      </c>
      <c r="R837" s="89">
        <v>830</v>
      </c>
      <c r="S837" s="82">
        <f t="shared" si="319"/>
        <v>5.2150438049590102</v>
      </c>
      <c r="T837" s="83">
        <f t="shared" si="315"/>
        <v>-2591.2316294916277</v>
      </c>
      <c r="U837" s="84">
        <f t="shared" si="316"/>
        <v>-19381.533400219429</v>
      </c>
      <c r="W837">
        <f t="shared" si="306"/>
        <v>64032.63850732796</v>
      </c>
      <c r="X837">
        <f t="shared" si="307"/>
        <v>-275433.11109615228</v>
      </c>
      <c r="Z837">
        <f t="shared" si="308"/>
        <v>798.93784200159496</v>
      </c>
      <c r="AA837">
        <f t="shared" si="309"/>
        <v>-1289.5136657416117</v>
      </c>
      <c r="AC837">
        <f t="shared" ref="AC837:AC900" si="326">AF837+AI837+AL837</f>
        <v>-3.3969828349151943</v>
      </c>
      <c r="AD837">
        <f t="shared" ref="AD837:AD900" si="327">AG837+AJ837+AM837</f>
        <v>15.200836546424476</v>
      </c>
      <c r="AF837" s="50">
        <f t="shared" si="320"/>
        <v>-0.98025214434439933</v>
      </c>
      <c r="AG837" s="59">
        <f t="shared" ref="AG837:AG900" si="328">$D$25*($E$21-X837)/(AO837^2+$D$26^2)^(3/2)</f>
        <v>6.2986411502885353</v>
      </c>
      <c r="AI837" s="12">
        <f t="shared" si="321"/>
        <v>-0.5724248912009714</v>
      </c>
      <c r="AJ837" s="62">
        <f t="shared" ref="AJ837:AJ900" si="329">$D$34*($E$30-X837)/(AP837^2+$D$35^2)^(3/2)</f>
        <v>1.9443518669251543</v>
      </c>
      <c r="AL837" s="40">
        <f t="shared" si="322"/>
        <v>-1.8443057993698235</v>
      </c>
      <c r="AM837" s="65">
        <f t="shared" si="310"/>
        <v>6.9578435292107867</v>
      </c>
      <c r="AO837">
        <f t="shared" si="323"/>
        <v>286338.99246952846</v>
      </c>
      <c r="AP837">
        <f t="shared" si="324"/>
        <v>297545.87082420028</v>
      </c>
      <c r="AQ837">
        <f t="shared" si="325"/>
        <v>269427.00409295317</v>
      </c>
    </row>
    <row r="838" spans="8:43" x14ac:dyDescent="0.3">
      <c r="H838" s="102">
        <v>831</v>
      </c>
      <c r="I838" s="48">
        <f t="shared" si="317"/>
        <v>5.2213269902661894</v>
      </c>
      <c r="J838" s="96">
        <f t="shared" si="311"/>
        <v>22436.250628626458</v>
      </c>
      <c r="K838" s="97">
        <f t="shared" si="312"/>
        <v>3133.6877259502853</v>
      </c>
      <c r="M838" s="92">
        <v>831</v>
      </c>
      <c r="N838" s="70">
        <f t="shared" si="318"/>
        <v>5.2213269902661894</v>
      </c>
      <c r="O838" s="71">
        <f t="shared" si="313"/>
        <v>-18294.624559961481</v>
      </c>
      <c r="P838" s="75">
        <f t="shared" si="314"/>
        <v>6943.5814081651988</v>
      </c>
      <c r="R838" s="89">
        <v>831</v>
      </c>
      <c r="S838" s="82">
        <f t="shared" si="319"/>
        <v>5.2213269902661894</v>
      </c>
      <c r="T838" s="83">
        <f t="shared" si="315"/>
        <v>-2563.7493713735435</v>
      </c>
      <c r="U838" s="84">
        <f t="shared" si="316"/>
        <v>-19366.312274049713</v>
      </c>
      <c r="W838">
        <f t="shared" ref="W838:W901" si="330">W837+Z837*$D$8+AC837*$D$8^2/2</f>
        <v>64431.682805474396</v>
      </c>
      <c r="X838">
        <f t="shared" ref="X838:X901" si="331">X837+AA837*$D$8+AD837*$D$8^2/2</f>
        <v>-276075.96782445483</v>
      </c>
      <c r="Z838">
        <f t="shared" ref="Z838:Z901" si="332">Z837+AC837*$D$8</f>
        <v>797.23935058413736</v>
      </c>
      <c r="AA838">
        <f t="shared" ref="AA838:AA901" si="333">AA837+AD837*$D$8</f>
        <v>-1281.9132474683995</v>
      </c>
      <c r="AC838">
        <f t="shared" si="326"/>
        <v>-3.3930138614224585</v>
      </c>
      <c r="AD838">
        <f t="shared" si="327"/>
        <v>15.120812121961386</v>
      </c>
      <c r="AF838" s="50">
        <f t="shared" si="320"/>
        <v>-0.98195898030304285</v>
      </c>
      <c r="AG838" s="59">
        <f t="shared" si="328"/>
        <v>6.2671488141124669</v>
      </c>
      <c r="AI838" s="12">
        <f t="shared" si="321"/>
        <v>-0.57093612651764458</v>
      </c>
      <c r="AJ838" s="62">
        <f t="shared" si="329"/>
        <v>1.9344764848023432</v>
      </c>
      <c r="AL838" s="40">
        <f t="shared" si="322"/>
        <v>-1.8401187546017714</v>
      </c>
      <c r="AM838" s="65">
        <f t="shared" ref="AM838:AM901" si="334">$D$43*($E$39-X838)/(AQ838^2+$D$44^2)^(3/2)</f>
        <v>6.9191868230465765</v>
      </c>
      <c r="AO838">
        <f t="shared" si="323"/>
        <v>287035.71896978695</v>
      </c>
      <c r="AP838">
        <f t="shared" si="324"/>
        <v>298275.32319664455</v>
      </c>
      <c r="AQ838">
        <f t="shared" si="325"/>
        <v>270150.7348734698</v>
      </c>
    </row>
    <row r="839" spans="8:43" x14ac:dyDescent="0.3">
      <c r="H839" s="103">
        <v>832</v>
      </c>
      <c r="I839" s="48">
        <f t="shared" si="317"/>
        <v>5.2276101755733686</v>
      </c>
      <c r="J839" s="96">
        <f t="shared" si="311"/>
        <v>22463.636707741251</v>
      </c>
      <c r="K839" s="97">
        <f t="shared" si="312"/>
        <v>3149.0812266522553</v>
      </c>
      <c r="M839" s="92">
        <v>832</v>
      </c>
      <c r="N839" s="70">
        <f t="shared" si="318"/>
        <v>5.2276101755733686</v>
      </c>
      <c r="O839" s="71">
        <f t="shared" si="313"/>
        <v>-18275.454304581122</v>
      </c>
      <c r="P839" s="75">
        <f t="shared" si="314"/>
        <v>6954.356858656578</v>
      </c>
      <c r="R839" s="89">
        <v>832</v>
      </c>
      <c r="S839" s="82">
        <f t="shared" si="319"/>
        <v>5.2276101755733686</v>
      </c>
      <c r="T839" s="83">
        <f t="shared" si="315"/>
        <v>-2536.3632922587481</v>
      </c>
      <c r="U839" s="84">
        <f t="shared" si="316"/>
        <v>-19350.918773347745</v>
      </c>
      <c r="W839">
        <f t="shared" si="330"/>
        <v>64829.878354033783</v>
      </c>
      <c r="X839">
        <f t="shared" si="331"/>
        <v>-276715.03434667381</v>
      </c>
      <c r="Z839">
        <f t="shared" si="332"/>
        <v>795.54284365342608</v>
      </c>
      <c r="AA839">
        <f t="shared" si="333"/>
        <v>-1274.3528414074187</v>
      </c>
      <c r="AC839">
        <f t="shared" si="326"/>
        <v>-3.3890619022557518</v>
      </c>
      <c r="AD839">
        <f t="shared" si="327"/>
        <v>15.04179610751256</v>
      </c>
      <c r="AF839" s="50">
        <f t="shared" si="320"/>
        <v>-0.98362475059178278</v>
      </c>
      <c r="AG839" s="59">
        <f t="shared" si="328"/>
        <v>6.2360406170615263</v>
      </c>
      <c r="AI839" s="12">
        <f t="shared" si="321"/>
        <v>-0.56946437442696263</v>
      </c>
      <c r="AJ839" s="62">
        <f t="shared" si="329"/>
        <v>1.9247227609076234</v>
      </c>
      <c r="AL839" s="40">
        <f t="shared" si="322"/>
        <v>-1.8359727772370065</v>
      </c>
      <c r="AM839" s="65">
        <f t="shared" si="334"/>
        <v>6.8810327295434099</v>
      </c>
      <c r="AO839">
        <f t="shared" si="323"/>
        <v>287728.87192966655</v>
      </c>
      <c r="AP839">
        <f t="shared" si="324"/>
        <v>299001.03541956923</v>
      </c>
      <c r="AQ839">
        <f t="shared" si="325"/>
        <v>270870.76459821168</v>
      </c>
    </row>
    <row r="840" spans="8:43" x14ac:dyDescent="0.3">
      <c r="H840" s="102">
        <v>833</v>
      </c>
      <c r="I840" s="48">
        <f t="shared" si="317"/>
        <v>5.2338933608805478</v>
      </c>
      <c r="J840" s="96">
        <f t="shared" ref="J840:J903" si="335">COS(I840)*$D$22+$D$21</f>
        <v>22490.925526697247</v>
      </c>
      <c r="K840" s="97">
        <f t="shared" ref="K840:K903" si="336">SIN(I840)*$D$22+$E$21</f>
        <v>3164.6464941774311</v>
      </c>
      <c r="M840" s="92">
        <v>833</v>
      </c>
      <c r="N840" s="70">
        <f t="shared" si="318"/>
        <v>5.2338933608805478</v>
      </c>
      <c r="O840" s="71">
        <f t="shared" ref="O840:O903" si="337">COS(N840)*$D$31+$D$30</f>
        <v>-18256.352131311927</v>
      </c>
      <c r="P840" s="75">
        <f t="shared" ref="P840:P903" si="338">SIN(N840)*$D$31+$E$30</f>
        <v>6965.2525459242015</v>
      </c>
      <c r="R840" s="89">
        <v>833</v>
      </c>
      <c r="S840" s="82">
        <f t="shared" si="319"/>
        <v>5.2338933608805478</v>
      </c>
      <c r="T840" s="83">
        <f t="shared" ref="T840:T903" si="339">COS(S840)*$E$40+$D$39</f>
        <v>-2509.0744733027527</v>
      </c>
      <c r="U840" s="84">
        <f t="shared" ref="U840:U903" si="340">SIN(S840)*$E$40+$E$39</f>
        <v>-19335.353505822568</v>
      </c>
      <c r="W840">
        <f t="shared" si="330"/>
        <v>65227.226143122716</v>
      </c>
      <c r="X840">
        <f t="shared" si="331"/>
        <v>-277350.3305428641</v>
      </c>
      <c r="Z840">
        <f t="shared" si="332"/>
        <v>793.84831270229824</v>
      </c>
      <c r="AA840">
        <f t="shared" si="333"/>
        <v>-1266.8319433536624</v>
      </c>
      <c r="AC840">
        <f t="shared" si="326"/>
        <v>-3.3851276075429313</v>
      </c>
      <c r="AD840">
        <f t="shared" si="327"/>
        <v>14.96377125956637</v>
      </c>
      <c r="AF840" s="50">
        <f t="shared" si="320"/>
        <v>-0.98525063932563639</v>
      </c>
      <c r="AG840" s="59">
        <f t="shared" si="328"/>
        <v>6.2053102569535179</v>
      </c>
      <c r="AI840" s="12">
        <f t="shared" si="321"/>
        <v>-0.56800941721517684</v>
      </c>
      <c r="AJ840" s="62">
        <f t="shared" si="329"/>
        <v>1.9150886538786089</v>
      </c>
      <c r="AL840" s="40">
        <f t="shared" si="322"/>
        <v>-1.8318675510021178</v>
      </c>
      <c r="AM840" s="65">
        <f t="shared" si="334"/>
        <v>6.8433723487342437</v>
      </c>
      <c r="AO840">
        <f t="shared" si="323"/>
        <v>288418.46819331823</v>
      </c>
      <c r="AP840">
        <f t="shared" si="324"/>
        <v>299723.02637459181</v>
      </c>
      <c r="AQ840">
        <f t="shared" si="325"/>
        <v>271587.11167451844</v>
      </c>
    </row>
    <row r="841" spans="8:43" x14ac:dyDescent="0.3">
      <c r="H841" s="103">
        <v>834</v>
      </c>
      <c r="I841" s="48">
        <f t="shared" ref="I841:I904" si="341">I840+$I$3</f>
        <v>5.240176546187727</v>
      </c>
      <c r="J841" s="96">
        <f t="shared" si="335"/>
        <v>22518.116008178597</v>
      </c>
      <c r="K841" s="97">
        <f t="shared" si="336"/>
        <v>3180.382914035702</v>
      </c>
      <c r="M841" s="92">
        <v>834</v>
      </c>
      <c r="N841" s="70">
        <f t="shared" ref="N841:N904" si="342">N840+$I$3</f>
        <v>5.240176546187727</v>
      </c>
      <c r="O841" s="71">
        <f t="shared" si="337"/>
        <v>-18237.318794274983</v>
      </c>
      <c r="P841" s="75">
        <f t="shared" si="338"/>
        <v>6976.2680398249913</v>
      </c>
      <c r="R841" s="89">
        <v>834</v>
      </c>
      <c r="S841" s="82">
        <f t="shared" ref="S841:S904" si="343">S840+$I$3</f>
        <v>5.240176546187727</v>
      </c>
      <c r="T841" s="83">
        <f t="shared" si="339"/>
        <v>-2481.8839918214035</v>
      </c>
      <c r="U841" s="84">
        <f t="shared" si="340"/>
        <v>-19319.617085964299</v>
      </c>
      <c r="W841">
        <f t="shared" si="330"/>
        <v>65623.727158522932</v>
      </c>
      <c r="X841">
        <f t="shared" si="331"/>
        <v>-277981.8760431335</v>
      </c>
      <c r="Z841">
        <f t="shared" si="332"/>
        <v>792.15574889852678</v>
      </c>
      <c r="AA841">
        <f t="shared" si="333"/>
        <v>-1259.3500577238792</v>
      </c>
      <c r="AC841">
        <f t="shared" si="326"/>
        <v>-3.3812115987039881</v>
      </c>
      <c r="AD841">
        <f t="shared" si="327"/>
        <v>14.886720723706976</v>
      </c>
      <c r="AF841" s="50">
        <f t="shared" si="320"/>
        <v>-0.98683779676054673</v>
      </c>
      <c r="AG841" s="59">
        <f t="shared" si="328"/>
        <v>6.1749515683057181</v>
      </c>
      <c r="AI841" s="12">
        <f t="shared" si="321"/>
        <v>-0.56657104124096336</v>
      </c>
      <c r="AJ841" s="62">
        <f t="shared" si="329"/>
        <v>1.9055721677030868</v>
      </c>
      <c r="AL841" s="40">
        <f t="shared" si="322"/>
        <v>-1.8278027607024778</v>
      </c>
      <c r="AM841" s="65">
        <f t="shared" si="334"/>
        <v>6.8061969876981703</v>
      </c>
      <c r="AO841">
        <f t="shared" si="323"/>
        <v>289104.52440067829</v>
      </c>
      <c r="AP841">
        <f t="shared" si="324"/>
        <v>300441.31470528466</v>
      </c>
      <c r="AQ841">
        <f t="shared" si="325"/>
        <v>272299.79427999485</v>
      </c>
    </row>
    <row r="842" spans="8:43" x14ac:dyDescent="0.3">
      <c r="H842" s="102">
        <v>835</v>
      </c>
      <c r="I842" s="48">
        <f t="shared" si="341"/>
        <v>5.2464597314949062</v>
      </c>
      <c r="J842" s="96">
        <f t="shared" si="335"/>
        <v>22545.20707875165</v>
      </c>
      <c r="K842" s="97">
        <f t="shared" si="336"/>
        <v>3196.2898649801582</v>
      </c>
      <c r="M842" s="92">
        <v>835</v>
      </c>
      <c r="N842" s="70">
        <f t="shared" si="342"/>
        <v>5.2464597314949062</v>
      </c>
      <c r="O842" s="71">
        <f t="shared" si="337"/>
        <v>-18218.355044873846</v>
      </c>
      <c r="P842" s="75">
        <f t="shared" si="338"/>
        <v>6987.4029054861112</v>
      </c>
      <c r="R842" s="89">
        <v>835</v>
      </c>
      <c r="S842" s="82">
        <f t="shared" si="343"/>
        <v>5.2464597314949062</v>
      </c>
      <c r="T842" s="83">
        <f t="shared" si="339"/>
        <v>-2454.7929212483523</v>
      </c>
      <c r="U842" s="84">
        <f t="shared" si="340"/>
        <v>-19303.710135019843</v>
      </c>
      <c r="W842">
        <f t="shared" si="330"/>
        <v>66019.382381522344</v>
      </c>
      <c r="X842">
        <f t="shared" si="331"/>
        <v>-278609.69023190497</v>
      </c>
      <c r="Z842">
        <f t="shared" si="332"/>
        <v>790.46514309917484</v>
      </c>
      <c r="AA842">
        <f t="shared" si="333"/>
        <v>-1251.9066973620256</v>
      </c>
      <c r="AC842">
        <f t="shared" si="326"/>
        <v>-3.377314469600619</v>
      </c>
      <c r="AD842">
        <f t="shared" si="327"/>
        <v>14.810628023871434</v>
      </c>
      <c r="AF842" s="50">
        <f t="shared" si="320"/>
        <v>-0.98838734040091836</v>
      </c>
      <c r="AG842" s="59">
        <f t="shared" si="328"/>
        <v>6.1449585187129241</v>
      </c>
      <c r="AI842" s="12">
        <f t="shared" si="321"/>
        <v>-0.56514903684306494</v>
      </c>
      <c r="AJ842" s="62">
        <f t="shared" si="329"/>
        <v>1.8961713504836004</v>
      </c>
      <c r="AL842" s="40">
        <f t="shared" si="322"/>
        <v>-1.8237780923566358</v>
      </c>
      <c r="AM842" s="65">
        <f t="shared" si="334"/>
        <v>6.7694981546749098</v>
      </c>
      <c r="AO842">
        <f t="shared" si="323"/>
        <v>289787.05699077278</v>
      </c>
      <c r="AP842">
        <f t="shared" si="324"/>
        <v>301155.91882122244</v>
      </c>
      <c r="AQ842">
        <f t="shared" si="325"/>
        <v>273008.83036637073</v>
      </c>
    </row>
    <row r="843" spans="8:43" x14ac:dyDescent="0.3">
      <c r="H843" s="103">
        <v>836</v>
      </c>
      <c r="I843" s="48">
        <f t="shared" si="341"/>
        <v>5.2527429168020854</v>
      </c>
      <c r="J843" s="96">
        <f t="shared" si="335"/>
        <v>22572.197668907324</v>
      </c>
      <c r="K843" s="97">
        <f t="shared" si="336"/>
        <v>3212.3667190316128</v>
      </c>
      <c r="M843" s="92">
        <v>836</v>
      </c>
      <c r="N843" s="70">
        <f t="shared" si="342"/>
        <v>5.2527429168020854</v>
      </c>
      <c r="O843" s="71">
        <f t="shared" si="337"/>
        <v>-18199.461631764872</v>
      </c>
      <c r="P843" s="75">
        <f t="shared" si="338"/>
        <v>6998.656703322129</v>
      </c>
      <c r="R843" s="89">
        <v>836</v>
      </c>
      <c r="S843" s="82">
        <f t="shared" si="343"/>
        <v>5.2527429168020854</v>
      </c>
      <c r="T843" s="83">
        <f t="shared" si="339"/>
        <v>-2427.8023310926774</v>
      </c>
      <c r="U843" s="84">
        <f t="shared" si="340"/>
        <v>-19287.633280968388</v>
      </c>
      <c r="W843">
        <f t="shared" si="330"/>
        <v>66414.192788763234</v>
      </c>
      <c r="X843">
        <f t="shared" si="331"/>
        <v>-279233.79225208302</v>
      </c>
      <c r="Z843">
        <f t="shared" si="332"/>
        <v>788.77648586437454</v>
      </c>
      <c r="AA843">
        <f t="shared" si="333"/>
        <v>-1244.50138335009</v>
      </c>
      <c r="AC843">
        <f t="shared" si="326"/>
        <v>-3.3734367876380755</v>
      </c>
      <c r="AD843">
        <f t="shared" si="327"/>
        <v>14.73547705195773</v>
      </c>
      <c r="AF843" s="50">
        <f t="shared" si="320"/>
        <v>-0.98990035606640547</v>
      </c>
      <c r="AG843" s="59">
        <f t="shared" si="328"/>
        <v>6.1153252053394365</v>
      </c>
      <c r="AI843" s="12">
        <f t="shared" si="321"/>
        <v>-0.56374319825046126</v>
      </c>
      <c r="AJ843" s="62">
        <f t="shared" si="329"/>
        <v>1.8868842932419454</v>
      </c>
      <c r="AL843" s="40">
        <f t="shared" si="322"/>
        <v>-1.8197932333212086</v>
      </c>
      <c r="AM843" s="65">
        <f t="shared" si="334"/>
        <v>6.733267553376348</v>
      </c>
      <c r="AO843">
        <f t="shared" si="323"/>
        <v>290466.08220495068</v>
      </c>
      <c r="AP843">
        <f t="shared" si="324"/>
        <v>301866.85690193722</v>
      </c>
      <c r="AQ843">
        <f t="shared" si="325"/>
        <v>273714.23766327463</v>
      </c>
    </row>
    <row r="844" spans="8:43" x14ac:dyDescent="0.3">
      <c r="H844" s="102">
        <v>837</v>
      </c>
      <c r="I844" s="48">
        <f t="shared" si="341"/>
        <v>5.2590261021092646</v>
      </c>
      <c r="J844" s="96">
        <f t="shared" si="335"/>
        <v>22599.086713103337</v>
      </c>
      <c r="K844" s="97">
        <f t="shared" si="336"/>
        <v>3228.6128415033963</v>
      </c>
      <c r="M844" s="92">
        <v>837</v>
      </c>
      <c r="N844" s="70">
        <f t="shared" si="342"/>
        <v>5.2590261021092646</v>
      </c>
      <c r="O844" s="71">
        <f t="shared" si="337"/>
        <v>-18180.639300827665</v>
      </c>
      <c r="P844" s="75">
        <f t="shared" si="338"/>
        <v>7010.0289890523773</v>
      </c>
      <c r="R844" s="89">
        <v>837</v>
      </c>
      <c r="S844" s="82">
        <f t="shared" si="343"/>
        <v>5.2590261021092646</v>
      </c>
      <c r="T844" s="83">
        <f t="shared" si="339"/>
        <v>-2400.9132868966631</v>
      </c>
      <c r="U844" s="84">
        <f t="shared" si="340"/>
        <v>-19271.387158496604</v>
      </c>
      <c r="W844">
        <f t="shared" si="330"/>
        <v>66808.159352096962</v>
      </c>
      <c r="X844">
        <f t="shared" si="331"/>
        <v>-279854.20100912655</v>
      </c>
      <c r="Z844">
        <f t="shared" si="332"/>
        <v>787.08976747055544</v>
      </c>
      <c r="AA844">
        <f t="shared" si="333"/>
        <v>-1237.1336448241111</v>
      </c>
      <c r="AC844">
        <f t="shared" si="326"/>
        <v>-3.3695790948216358</v>
      </c>
      <c r="AD844">
        <f t="shared" si="327"/>
        <v>14.661252057770852</v>
      </c>
      <c r="AF844" s="50">
        <f t="shared" si="320"/>
        <v>-0.99137789891947026</v>
      </c>
      <c r="AG844" s="59">
        <f t="shared" si="328"/>
        <v>6.0860458515198763</v>
      </c>
      <c r="AI844" s="12">
        <f t="shared" si="321"/>
        <v>-0.56235332349496758</v>
      </c>
      <c r="AJ844" s="62">
        <f t="shared" si="329"/>
        <v>1.8777091287620211</v>
      </c>
      <c r="AL844" s="40">
        <f t="shared" si="322"/>
        <v>-1.8158478724071976</v>
      </c>
      <c r="AM844" s="65">
        <f t="shared" si="334"/>
        <v>6.697497077488956</v>
      </c>
      <c r="AO844">
        <f t="shared" si="323"/>
        <v>291141.61609004787</v>
      </c>
      <c r="AP844">
        <f t="shared" si="324"/>
        <v>302574.14690078562</v>
      </c>
      <c r="AQ844">
        <f t="shared" si="325"/>
        <v>274416.03368192422</v>
      </c>
    </row>
    <row r="845" spans="8:43" x14ac:dyDescent="0.3">
      <c r="H845" s="103">
        <v>838</v>
      </c>
      <c r="I845" s="48">
        <f t="shared" si="341"/>
        <v>5.2653092874164438</v>
      </c>
      <c r="J845" s="96">
        <f t="shared" si="335"/>
        <v>22625.873149806266</v>
      </c>
      <c r="K845" s="97">
        <f t="shared" si="336"/>
        <v>3245.0275910264099</v>
      </c>
      <c r="M845" s="92">
        <v>838</v>
      </c>
      <c r="N845" s="70">
        <f t="shared" si="342"/>
        <v>5.2653092874164438</v>
      </c>
      <c r="O845" s="71">
        <f t="shared" si="337"/>
        <v>-18161.888795135612</v>
      </c>
      <c r="P845" s="75">
        <f t="shared" si="338"/>
        <v>7021.519313718487</v>
      </c>
      <c r="R845" s="89">
        <v>838</v>
      </c>
      <c r="S845" s="82">
        <f t="shared" si="343"/>
        <v>5.2653092874164438</v>
      </c>
      <c r="T845" s="83">
        <f t="shared" si="339"/>
        <v>-2374.1268501937329</v>
      </c>
      <c r="U845" s="84">
        <f t="shared" si="340"/>
        <v>-19254.97240897359</v>
      </c>
      <c r="W845">
        <f t="shared" si="330"/>
        <v>67201.283038445385</v>
      </c>
      <c r="X845">
        <f t="shared" si="331"/>
        <v>-280470.93517503142</v>
      </c>
      <c r="Z845">
        <f t="shared" si="332"/>
        <v>785.40497792314466</v>
      </c>
      <c r="AA845">
        <f t="shared" si="333"/>
        <v>-1229.8030187952256</v>
      </c>
      <c r="AC845">
        <f t="shared" si="326"/>
        <v>-3.3657419087695866</v>
      </c>
      <c r="AD845">
        <f t="shared" si="327"/>
        <v>14.587937639294081</v>
      </c>
      <c r="AF845" s="50">
        <f t="shared" si="320"/>
        <v>-0.99282099445548411</v>
      </c>
      <c r="AG845" s="59">
        <f t="shared" si="328"/>
        <v>6.0571148034658799</v>
      </c>
      <c r="AI845" s="12">
        <f t="shared" si="321"/>
        <v>-0.56097921432621667</v>
      </c>
      <c r="AJ845" s="62">
        <f t="shared" si="329"/>
        <v>1.8686440304697103</v>
      </c>
      <c r="AL845" s="40">
        <f t="shared" si="322"/>
        <v>-1.8119416999878861</v>
      </c>
      <c r="AM845" s="65">
        <f t="shared" si="334"/>
        <v>6.6621788053584909</v>
      </c>
      <c r="AO845">
        <f t="shared" si="323"/>
        <v>291813.67450148321</v>
      </c>
      <c r="AP845">
        <f t="shared" si="324"/>
        <v>303277.80654872913</v>
      </c>
      <c r="AQ845">
        <f t="shared" si="325"/>
        <v>275114.23571873456</v>
      </c>
    </row>
    <row r="846" spans="8:43" x14ac:dyDescent="0.3">
      <c r="H846" s="102">
        <v>839</v>
      </c>
      <c r="I846" s="48">
        <f t="shared" si="341"/>
        <v>5.271592472723623</v>
      </c>
      <c r="J846" s="96">
        <f t="shared" si="335"/>
        <v>22652.555921533458</v>
      </c>
      <c r="K846" s="97">
        <f t="shared" si="336"/>
        <v>3261.6103195744508</v>
      </c>
      <c r="M846" s="92">
        <v>839</v>
      </c>
      <c r="N846" s="70">
        <f t="shared" si="342"/>
        <v>5.271592472723623</v>
      </c>
      <c r="O846" s="71">
        <f t="shared" si="337"/>
        <v>-18143.210854926579</v>
      </c>
      <c r="P846" s="75">
        <f t="shared" si="338"/>
        <v>7033.1272237021158</v>
      </c>
      <c r="R846" s="89">
        <v>839</v>
      </c>
      <c r="S846" s="82">
        <f t="shared" si="343"/>
        <v>5.271592472723623</v>
      </c>
      <c r="T846" s="83">
        <f t="shared" si="339"/>
        <v>-2347.4440784665417</v>
      </c>
      <c r="U846" s="84">
        <f t="shared" si="340"/>
        <v>-19238.389680425549</v>
      </c>
      <c r="W846">
        <f t="shared" si="330"/>
        <v>67593.564809668358</v>
      </c>
      <c r="X846">
        <f t="shared" si="331"/>
        <v>-281084.01319222414</v>
      </c>
      <c r="Z846">
        <f t="shared" si="332"/>
        <v>783.72210696875982</v>
      </c>
      <c r="AA846">
        <f t="shared" si="333"/>
        <v>-1222.5090499755786</v>
      </c>
      <c r="AC846">
        <f t="shared" si="326"/>
        <v>-3.3619257236848936</v>
      </c>
      <c r="AD846">
        <f t="shared" si="327"/>
        <v>14.515518733274185</v>
      </c>
      <c r="AF846" s="50">
        <f t="shared" si="320"/>
        <v>-0.99423063945688173</v>
      </c>
      <c r="AG846" s="59">
        <f t="shared" si="328"/>
        <v>6.0285265270747743</v>
      </c>
      <c r="AI846" s="12">
        <f t="shared" si="321"/>
        <v>-0.55962067612898136</v>
      </c>
      <c r="AJ846" s="62">
        <f t="shared" si="329"/>
        <v>1.8596872113485405</v>
      </c>
      <c r="AL846" s="40">
        <f t="shared" si="322"/>
        <v>-1.8080744080990305</v>
      </c>
      <c r="AM846" s="65">
        <f t="shared" si="334"/>
        <v>6.6273049948508689</v>
      </c>
      <c r="AO846">
        <f t="shared" si="323"/>
        <v>292482.2731062891</v>
      </c>
      <c r="AP846">
        <f t="shared" si="324"/>
        <v>303977.85335803078</v>
      </c>
      <c r="AQ846">
        <f t="shared" si="325"/>
        <v>275808.86085884774</v>
      </c>
    </row>
    <row r="847" spans="8:43" x14ac:dyDescent="0.3">
      <c r="H847" s="103">
        <v>840</v>
      </c>
      <c r="I847" s="48">
        <f t="shared" si="341"/>
        <v>5.2778756580308022</v>
      </c>
      <c r="J847" s="96">
        <f t="shared" si="335"/>
        <v>22679.133974894772</v>
      </c>
      <c r="K847" s="97">
        <f t="shared" si="336"/>
        <v>3278.3603724897894</v>
      </c>
      <c r="M847" s="92">
        <v>840</v>
      </c>
      <c r="N847" s="70">
        <f t="shared" si="342"/>
        <v>5.2778756580308022</v>
      </c>
      <c r="O847" s="71">
        <f t="shared" si="337"/>
        <v>-18124.606217573662</v>
      </c>
      <c r="P847" s="75">
        <f t="shared" si="338"/>
        <v>7044.8522607428531</v>
      </c>
      <c r="R847" s="89">
        <v>840</v>
      </c>
      <c r="S847" s="82">
        <f t="shared" si="343"/>
        <v>5.2778756580308022</v>
      </c>
      <c r="T847" s="83">
        <f t="shared" si="339"/>
        <v>-2320.8660251052297</v>
      </c>
      <c r="U847" s="84">
        <f t="shared" si="340"/>
        <v>-19221.639627510209</v>
      </c>
      <c r="W847">
        <f t="shared" si="330"/>
        <v>67985.005622437267</v>
      </c>
      <c r="X847">
        <f t="shared" si="331"/>
        <v>-281693.45327737025</v>
      </c>
      <c r="Z847">
        <f t="shared" si="332"/>
        <v>782.04114410691739</v>
      </c>
      <c r="AA847">
        <f t="shared" si="333"/>
        <v>-1215.2512906089414</v>
      </c>
      <c r="AC847">
        <f t="shared" si="326"/>
        <v>-3.3581310112870213</v>
      </c>
      <c r="AD847">
        <f t="shared" si="327"/>
        <v>14.443980606107395</v>
      </c>
      <c r="AF847" s="50">
        <f t="shared" si="320"/>
        <v>-0.99560780291272488</v>
      </c>
      <c r="AG847" s="59">
        <f t="shared" si="328"/>
        <v>6.0002756048359522</v>
      </c>
      <c r="AI847" s="12">
        <f t="shared" si="321"/>
        <v>-0.55827751784265589</v>
      </c>
      <c r="AJ847" s="62">
        <f t="shared" si="329"/>
        <v>1.8508369228894526</v>
      </c>
      <c r="AL847" s="40">
        <f t="shared" si="322"/>
        <v>-1.8042456905316409</v>
      </c>
      <c r="AM847" s="65">
        <f t="shared" si="334"/>
        <v>6.5928680783819908</v>
      </c>
      <c r="AO847">
        <f t="shared" si="323"/>
        <v>293147.42738607799</v>
      </c>
      <c r="AP847">
        <f t="shared" si="324"/>
        <v>304674.30462587043</v>
      </c>
      <c r="AQ847">
        <f t="shared" si="325"/>
        <v>276499.92597958515</v>
      </c>
    </row>
    <row r="848" spans="8:43" x14ac:dyDescent="0.3">
      <c r="H848" s="102">
        <v>841</v>
      </c>
      <c r="I848" s="48">
        <f t="shared" si="341"/>
        <v>5.2841588433379814</v>
      </c>
      <c r="J848" s="96">
        <f t="shared" si="335"/>
        <v>22705.606260634166</v>
      </c>
      <c r="K848" s="97">
        <f t="shared" si="336"/>
        <v>3295.2770885090167</v>
      </c>
      <c r="M848" s="92">
        <v>841</v>
      </c>
      <c r="N848" s="70">
        <f t="shared" si="342"/>
        <v>5.2841588433379814</v>
      </c>
      <c r="O848" s="71">
        <f t="shared" si="337"/>
        <v>-18106.075617556085</v>
      </c>
      <c r="P848" s="75">
        <f t="shared" si="338"/>
        <v>7056.6939619563118</v>
      </c>
      <c r="R848" s="89">
        <v>841</v>
      </c>
      <c r="S848" s="82">
        <f t="shared" si="343"/>
        <v>5.2841588433379814</v>
      </c>
      <c r="T848" s="83">
        <f t="shared" si="339"/>
        <v>-2294.3937393658348</v>
      </c>
      <c r="U848" s="84">
        <f t="shared" si="340"/>
        <v>-19204.722911490982</v>
      </c>
      <c r="W848">
        <f t="shared" si="330"/>
        <v>68375.606428114319</v>
      </c>
      <c r="X848">
        <f t="shared" si="331"/>
        <v>-282299.27342509892</v>
      </c>
      <c r="Z848">
        <f t="shared" si="332"/>
        <v>780.36207860127388</v>
      </c>
      <c r="AA848">
        <f t="shared" si="333"/>
        <v>-1208.0293003058878</v>
      </c>
      <c r="AC848">
        <f t="shared" si="326"/>
        <v>-3.3543582217059966</v>
      </c>
      <c r="AD848">
        <f t="shared" si="327"/>
        <v>14.373308845016481</v>
      </c>
      <c r="AF848" s="50">
        <f t="shared" si="320"/>
        <v>-0.99695342690523137</v>
      </c>
      <c r="AG848" s="59">
        <f t="shared" si="328"/>
        <v>5.9723567328323917</v>
      </c>
      <c r="AI848" s="12">
        <f t="shared" si="321"/>
        <v>-0.55694955188295114</v>
      </c>
      <c r="AJ848" s="62">
        <f t="shared" si="329"/>
        <v>1.8420914540738236</v>
      </c>
      <c r="AL848" s="40">
        <f t="shared" si="322"/>
        <v>-1.8004552429178142</v>
      </c>
      <c r="AM848" s="65">
        <f t="shared" si="334"/>
        <v>6.558860658110266</v>
      </c>
      <c r="AO848">
        <f t="shared" si="323"/>
        <v>293809.15263994591</v>
      </c>
      <c r="AP848">
        <f t="shared" si="324"/>
        <v>305367.17743788002</v>
      </c>
      <c r="AQ848">
        <f t="shared" si="325"/>
        <v>277187.4477538247</v>
      </c>
    </row>
    <row r="849" spans="8:43" x14ac:dyDescent="0.3">
      <c r="H849" s="103">
        <v>842</v>
      </c>
      <c r="I849" s="48">
        <f t="shared" si="341"/>
        <v>5.2904420286451606</v>
      </c>
      <c r="J849" s="96">
        <f t="shared" si="335"/>
        <v>22731.971733671129</v>
      </c>
      <c r="K849" s="97">
        <f t="shared" si="336"/>
        <v>3312.3597997891511</v>
      </c>
      <c r="M849" s="92">
        <v>842</v>
      </c>
      <c r="N849" s="70">
        <f t="shared" si="342"/>
        <v>5.2904420286451606</v>
      </c>
      <c r="O849" s="71">
        <f t="shared" si="337"/>
        <v>-18087.619786430208</v>
      </c>
      <c r="P849" s="75">
        <f t="shared" si="338"/>
        <v>7068.6518598524053</v>
      </c>
      <c r="R849" s="89">
        <v>842</v>
      </c>
      <c r="S849" s="82">
        <f t="shared" si="343"/>
        <v>5.2904420286451606</v>
      </c>
      <c r="T849" s="83">
        <f t="shared" si="339"/>
        <v>-2268.0282663288694</v>
      </c>
      <c r="U849" s="84">
        <f t="shared" si="340"/>
        <v>-19187.640200210848</v>
      </c>
      <c r="W849">
        <f t="shared" si="330"/>
        <v>68765.368172637231</v>
      </c>
      <c r="X849">
        <f t="shared" si="331"/>
        <v>-282901.49141164625</v>
      </c>
      <c r="Z849">
        <f t="shared" si="332"/>
        <v>778.68489949042089</v>
      </c>
      <c r="AA849">
        <f t="shared" si="333"/>
        <v>-1200.8426458833796</v>
      </c>
      <c r="AC849">
        <f t="shared" si="326"/>
        <v>-3.3506077843401991</v>
      </c>
      <c r="AD849">
        <f t="shared" si="327"/>
        <v>14.303489349507359</v>
      </c>
      <c r="AF849" s="50">
        <f t="shared" si="320"/>
        <v>-0.99826842746445044</v>
      </c>
      <c r="AG849" s="59">
        <f t="shared" si="328"/>
        <v>5.9447647178331042</v>
      </c>
      <c r="AI849" s="12">
        <f t="shared" si="321"/>
        <v>-0.55563659406565613</v>
      </c>
      <c r="AJ849" s="62">
        <f t="shared" si="329"/>
        <v>1.8334491303882903</v>
      </c>
      <c r="AL849" s="40">
        <f t="shared" si="322"/>
        <v>-1.7967027628100929</v>
      </c>
      <c r="AM849" s="65">
        <f t="shared" si="334"/>
        <v>6.5252755012859653</v>
      </c>
      <c r="AO849">
        <f t="shared" si="323"/>
        <v>294467.46398731612</v>
      </c>
      <c r="AP849">
        <f t="shared" si="324"/>
        <v>306056.48867160216</v>
      </c>
      <c r="AQ849">
        <f t="shared" si="325"/>
        <v>277871.44265330525</v>
      </c>
    </row>
    <row r="850" spans="8:43" x14ac:dyDescent="0.3">
      <c r="H850" s="102">
        <v>843</v>
      </c>
      <c r="I850" s="48">
        <f t="shared" si="341"/>
        <v>5.2967252139523398</v>
      </c>
      <c r="J850" s="96">
        <f t="shared" si="335"/>
        <v>22758.229353141935</v>
      </c>
      <c r="K850" s="97">
        <f t="shared" si="336"/>
        <v>3329.6078319340013</v>
      </c>
      <c r="M850" s="92">
        <v>843</v>
      </c>
      <c r="N850" s="70">
        <f t="shared" si="342"/>
        <v>5.2967252139523398</v>
      </c>
      <c r="O850" s="71">
        <f t="shared" si="337"/>
        <v>-18069.239452800644</v>
      </c>
      <c r="P850" s="75">
        <f t="shared" si="338"/>
        <v>7080.7254823538005</v>
      </c>
      <c r="R850" s="89">
        <v>843</v>
      </c>
      <c r="S850" s="82">
        <f t="shared" si="343"/>
        <v>5.2967252139523398</v>
      </c>
      <c r="T850" s="83">
        <f t="shared" si="339"/>
        <v>-2241.7706468580645</v>
      </c>
      <c r="U850" s="84">
        <f t="shared" si="340"/>
        <v>-19170.392168065999</v>
      </c>
      <c r="W850">
        <f t="shared" si="330"/>
        <v>69154.291796409394</v>
      </c>
      <c r="X850">
        <f t="shared" si="331"/>
        <v>-283500.12479841925</v>
      </c>
      <c r="Z850">
        <f t="shared" si="332"/>
        <v>777.00959559825083</v>
      </c>
      <c r="AA850">
        <f t="shared" si="333"/>
        <v>-1193.690901208626</v>
      </c>
      <c r="AC850">
        <f t="shared" si="326"/>
        <v>-3.3468801086794939</v>
      </c>
      <c r="AD850">
        <f t="shared" si="327"/>
        <v>14.234508323095334</v>
      </c>
      <c r="AF850" s="50">
        <f t="shared" si="320"/>
        <v>-0.99955369539249606</v>
      </c>
      <c r="AG850" s="59">
        <f t="shared" si="328"/>
        <v>5.9174944744740454</v>
      </c>
      <c r="AI850" s="12">
        <f t="shared" si="321"/>
        <v>-0.5543384635324311</v>
      </c>
      <c r="AJ850" s="62">
        <f t="shared" si="329"/>
        <v>1.8249083128703067</v>
      </c>
      <c r="AL850" s="40">
        <f t="shared" si="322"/>
        <v>-1.7929879497545667</v>
      </c>
      <c r="AM850" s="65">
        <f t="shared" si="334"/>
        <v>6.4921055357509809</v>
      </c>
      <c r="AO850">
        <f t="shared" si="323"/>
        <v>295122.37637072208</v>
      </c>
      <c r="AP850">
        <f t="shared" si="324"/>
        <v>306742.25499987276</v>
      </c>
      <c r="AQ850">
        <f t="shared" si="325"/>
        <v>278551.92695185891</v>
      </c>
    </row>
    <row r="851" spans="8:43" x14ac:dyDescent="0.3">
      <c r="H851" s="103">
        <v>844</v>
      </c>
      <c r="I851" s="48">
        <f t="shared" si="341"/>
        <v>5.3030083992595189</v>
      </c>
      <c r="J851" s="96">
        <f t="shared" si="335"/>
        <v>22784.378082440722</v>
      </c>
      <c r="K851" s="97">
        <f t="shared" si="336"/>
        <v>3347.020504020792</v>
      </c>
      <c r="M851" s="92">
        <v>844</v>
      </c>
      <c r="N851" s="70">
        <f t="shared" si="342"/>
        <v>5.3030083992595189</v>
      </c>
      <c r="O851" s="71">
        <f t="shared" si="337"/>
        <v>-18050.935342291494</v>
      </c>
      <c r="P851" s="75">
        <f t="shared" si="338"/>
        <v>7092.9143528145541</v>
      </c>
      <c r="R851" s="89">
        <v>844</v>
      </c>
      <c r="S851" s="82">
        <f t="shared" si="343"/>
        <v>5.3030083992595189</v>
      </c>
      <c r="T851" s="83">
        <f t="shared" si="339"/>
        <v>-2215.621917559276</v>
      </c>
      <c r="U851" s="84">
        <f t="shared" si="340"/>
        <v>-19152.979495979209</v>
      </c>
      <c r="W851">
        <f t="shared" si="330"/>
        <v>69542.378234194926</v>
      </c>
      <c r="X851">
        <f t="shared" si="331"/>
        <v>-284095.1909354832</v>
      </c>
      <c r="Z851">
        <f t="shared" si="332"/>
        <v>775.3361555439111</v>
      </c>
      <c r="AA851">
        <f t="shared" si="333"/>
        <v>-1186.5736470470783</v>
      </c>
      <c r="AC851">
        <f t="shared" si="326"/>
        <v>-3.343175585095187</v>
      </c>
      <c r="AD851">
        <f t="shared" si="327"/>
        <v>14.166352265290925</v>
      </c>
      <c r="AF851" s="50">
        <f t="shared" si="320"/>
        <v>-1.0008100970584475</v>
      </c>
      <c r="AG851" s="59">
        <f t="shared" si="328"/>
        <v>5.8905410225238413</v>
      </c>
      <c r="AI851" s="12">
        <f t="shared" si="321"/>
        <v>-0.55305498267857167</v>
      </c>
      <c r="AJ851" s="62">
        <f t="shared" si="329"/>
        <v>1.8164673971833474</v>
      </c>
      <c r="AL851" s="40">
        <f t="shared" si="322"/>
        <v>-1.7893105053581677</v>
      </c>
      <c r="AM851" s="65">
        <f t="shared" si="334"/>
        <v>6.459343845583736</v>
      </c>
      <c r="AO851">
        <f t="shared" si="323"/>
        <v>295773.90455853427</v>
      </c>
      <c r="AP851">
        <f t="shared" si="324"/>
        <v>307424.49289413157</v>
      </c>
      <c r="AQ851">
        <f t="shared" si="325"/>
        <v>279228.91672857583</v>
      </c>
    </row>
    <row r="852" spans="8:43" x14ac:dyDescent="0.3">
      <c r="H852" s="102">
        <v>845</v>
      </c>
      <c r="I852" s="48">
        <f t="shared" si="341"/>
        <v>5.3092915845666981</v>
      </c>
      <c r="J852" s="96">
        <f t="shared" si="335"/>
        <v>22810.416889260436</v>
      </c>
      <c r="K852" s="97">
        <f t="shared" si="336"/>
        <v>3364.5971286270442</v>
      </c>
      <c r="M852" s="92">
        <v>845</v>
      </c>
      <c r="N852" s="70">
        <f t="shared" si="342"/>
        <v>5.3092915845666981</v>
      </c>
      <c r="O852" s="71">
        <f t="shared" si="337"/>
        <v>-18032.708177517696</v>
      </c>
      <c r="P852" s="75">
        <f t="shared" si="338"/>
        <v>7105.217990038931</v>
      </c>
      <c r="R852" s="89">
        <v>845</v>
      </c>
      <c r="S852" s="82">
        <f t="shared" si="343"/>
        <v>5.3092915845666981</v>
      </c>
      <c r="T852" s="83">
        <f t="shared" si="339"/>
        <v>-2189.5831107395634</v>
      </c>
      <c r="U852" s="84">
        <f t="shared" si="340"/>
        <v>-19135.402871372957</v>
      </c>
      <c r="W852">
        <f t="shared" si="330"/>
        <v>69929.628415018742</v>
      </c>
      <c r="X852">
        <f t="shared" si="331"/>
        <v>-284686.70696497353</v>
      </c>
      <c r="Z852">
        <f t="shared" si="332"/>
        <v>773.66456775136351</v>
      </c>
      <c r="AA852">
        <f t="shared" si="333"/>
        <v>-1179.490470914433</v>
      </c>
      <c r="AC852">
        <f t="shared" si="326"/>
        <v>-3.3394945855983886</v>
      </c>
      <c r="AD852">
        <f t="shared" si="327"/>
        <v>14.099007963836485</v>
      </c>
      <c r="AF852" s="50">
        <f t="shared" si="320"/>
        <v>-1.0020384751651708</v>
      </c>
      <c r="AG852" s="59">
        <f t="shared" si="328"/>
        <v>5.8638994842318164</v>
      </c>
      <c r="AI852" s="12">
        <f t="shared" si="321"/>
        <v>-0.55178597708265442</v>
      </c>
      <c r="AJ852" s="62">
        <f t="shared" si="329"/>
        <v>1.8081248127205876</v>
      </c>
      <c r="AL852" s="40">
        <f t="shared" si="322"/>
        <v>-1.7856701333505638</v>
      </c>
      <c r="AM852" s="65">
        <f t="shared" si="334"/>
        <v>6.4269836668840803</v>
      </c>
      <c r="AO852">
        <f t="shared" si="323"/>
        <v>296422.06314762932</v>
      </c>
      <c r="AP852">
        <f t="shared" si="324"/>
        <v>308103.21862765978</v>
      </c>
      <c r="AQ852">
        <f t="shared" si="325"/>
        <v>279902.42787089985</v>
      </c>
    </row>
    <row r="853" spans="8:43" x14ac:dyDescent="0.3">
      <c r="H853" s="103">
        <v>846</v>
      </c>
      <c r="I853" s="48">
        <f t="shared" si="341"/>
        <v>5.3155747698738773</v>
      </c>
      <c r="J853" s="96">
        <f t="shared" si="335"/>
        <v>22836.344745633563</v>
      </c>
      <c r="K853" s="97">
        <f t="shared" si="336"/>
        <v>3382.3370118577132</v>
      </c>
      <c r="M853" s="92">
        <v>846</v>
      </c>
      <c r="N853" s="70">
        <f t="shared" si="342"/>
        <v>5.3155747698738773</v>
      </c>
      <c r="O853" s="71">
        <f t="shared" si="337"/>
        <v>-18014.558678056506</v>
      </c>
      <c r="P853" s="75">
        <f t="shared" si="338"/>
        <v>7117.635908300399</v>
      </c>
      <c r="R853" s="89">
        <v>846</v>
      </c>
      <c r="S853" s="82">
        <f t="shared" si="343"/>
        <v>5.3155747698738773</v>
      </c>
      <c r="T853" s="83">
        <f t="shared" si="339"/>
        <v>-2163.6552543664352</v>
      </c>
      <c r="U853" s="84">
        <f t="shared" si="340"/>
        <v>-19117.662988142285</v>
      </c>
      <c r="W853">
        <f t="shared" si="330"/>
        <v>70316.043262071224</v>
      </c>
      <c r="X853">
        <f t="shared" si="331"/>
        <v>-285274.68982443528</v>
      </c>
      <c r="Z853">
        <f t="shared" si="332"/>
        <v>771.99482045856428</v>
      </c>
      <c r="AA853">
        <f t="shared" si="333"/>
        <v>-1172.4409669325148</v>
      </c>
      <c r="AC853">
        <f t="shared" si="326"/>
        <v>-3.3358374645679212</v>
      </c>
      <c r="AD853">
        <f t="shared" si="327"/>
        <v>14.032462487183597</v>
      </c>
      <c r="AF853" s="50">
        <f t="shared" si="320"/>
        <v>-1.0032396494890745</v>
      </c>
      <c r="AG853" s="59">
        <f t="shared" si="328"/>
        <v>5.8375650817549598</v>
      </c>
      <c r="AI853" s="12">
        <f t="shared" si="321"/>
        <v>-0.55053127543806302</v>
      </c>
      <c r="AJ853" s="62">
        <f t="shared" si="329"/>
        <v>1.7998790217362413</v>
      </c>
      <c r="AL853" s="40">
        <f t="shared" si="322"/>
        <v>-1.7820665396407835</v>
      </c>
      <c r="AM853" s="65">
        <f t="shared" si="334"/>
        <v>6.3950183836923973</v>
      </c>
      <c r="AO853">
        <f t="shared" si="323"/>
        <v>297066.86656600551</v>
      </c>
      <c r="AP853">
        <f t="shared" si="324"/>
        <v>308778.44827875018</v>
      </c>
      <c r="AQ853">
        <f t="shared" si="325"/>
        <v>280572.47607765964</v>
      </c>
    </row>
    <row r="854" spans="8:43" x14ac:dyDescent="0.3">
      <c r="H854" s="102">
        <v>847</v>
      </c>
      <c r="I854" s="48">
        <f t="shared" si="341"/>
        <v>5.3218579551810565</v>
      </c>
      <c r="J854" s="96">
        <f t="shared" si="335"/>
        <v>22862.160627972735</v>
      </c>
      <c r="K854" s="97">
        <f t="shared" si="336"/>
        <v>3400.2394533725865</v>
      </c>
      <c r="M854" s="92">
        <v>847</v>
      </c>
      <c r="N854" s="70">
        <f t="shared" si="342"/>
        <v>5.3218579551810565</v>
      </c>
      <c r="O854" s="71">
        <f t="shared" si="337"/>
        <v>-17996.487560419086</v>
      </c>
      <c r="P854" s="75">
        <f t="shared" si="338"/>
        <v>7130.1676173608103</v>
      </c>
      <c r="R854" s="89">
        <v>847</v>
      </c>
      <c r="S854" s="82">
        <f t="shared" si="343"/>
        <v>5.3218579551810565</v>
      </c>
      <c r="T854" s="83">
        <f t="shared" si="339"/>
        <v>-2137.8393720272638</v>
      </c>
      <c r="U854" s="84">
        <f t="shared" si="340"/>
        <v>-19099.760546627414</v>
      </c>
      <c r="W854">
        <f t="shared" si="330"/>
        <v>70701.623692617432</v>
      </c>
      <c r="X854">
        <f t="shared" si="331"/>
        <v>-285859.15625009069</v>
      </c>
      <c r="Z854">
        <f t="shared" si="332"/>
        <v>770.32690172628031</v>
      </c>
      <c r="AA854">
        <f t="shared" si="333"/>
        <v>-1165.424735688923</v>
      </c>
      <c r="AC854">
        <f t="shared" si="326"/>
        <v>-3.3322045594492775</v>
      </c>
      <c r="AD854">
        <f t="shared" si="327"/>
        <v>13.966703177203696</v>
      </c>
      <c r="AF854" s="50">
        <f t="shared" si="320"/>
        <v>-1.0044144175940255</v>
      </c>
      <c r="AG854" s="59">
        <f t="shared" si="328"/>
        <v>5.811533134661989</v>
      </c>
      <c r="AI854" s="12">
        <f t="shared" si="321"/>
        <v>-0.54929070948626246</v>
      </c>
      <c r="AJ854" s="62">
        <f t="shared" si="329"/>
        <v>1.7917285185033223</v>
      </c>
      <c r="AL854" s="40">
        <f t="shared" si="322"/>
        <v>-1.7784994323689896</v>
      </c>
      <c r="AM854" s="65">
        <f t="shared" si="334"/>
        <v>6.363441524038385</v>
      </c>
      <c r="AO854">
        <f t="shared" si="323"/>
        <v>297708.32907534332</v>
      </c>
      <c r="AP854">
        <f t="shared" si="324"/>
        <v>309450.19773380778</v>
      </c>
      <c r="AQ854">
        <f t="shared" si="325"/>
        <v>281239.07686203514</v>
      </c>
    </row>
    <row r="855" spans="8:43" x14ac:dyDescent="0.3">
      <c r="H855" s="103">
        <v>848</v>
      </c>
      <c r="I855" s="48">
        <f t="shared" si="341"/>
        <v>5.3281411404882357</v>
      </c>
      <c r="J855" s="96">
        <f t="shared" si="335"/>
        <v>22887.86351711112</v>
      </c>
      <c r="K855" s="97">
        <f t="shared" si="336"/>
        <v>3418.3037464139256</v>
      </c>
      <c r="M855" s="92">
        <v>848</v>
      </c>
      <c r="N855" s="70">
        <f t="shared" si="342"/>
        <v>5.3281411404882357</v>
      </c>
      <c r="O855" s="71">
        <f t="shared" si="337"/>
        <v>-17978.495538022216</v>
      </c>
      <c r="P855" s="75">
        <f t="shared" si="338"/>
        <v>7142.8126224897478</v>
      </c>
      <c r="R855" s="89">
        <v>848</v>
      </c>
      <c r="S855" s="82">
        <f t="shared" si="343"/>
        <v>5.3281411404882357</v>
      </c>
      <c r="T855" s="83">
        <f t="shared" si="339"/>
        <v>-2112.1364828888804</v>
      </c>
      <c r="U855" s="84">
        <f t="shared" si="340"/>
        <v>-19081.696253586073</v>
      </c>
      <c r="W855">
        <f t="shared" si="330"/>
        <v>71086.370617910638</v>
      </c>
      <c r="X855">
        <f t="shared" si="331"/>
        <v>-286440.12278003799</v>
      </c>
      <c r="Z855">
        <f t="shared" si="332"/>
        <v>768.66079944655564</v>
      </c>
      <c r="AA855">
        <f t="shared" si="333"/>
        <v>-1158.4413841003211</v>
      </c>
      <c r="AC855">
        <f t="shared" si="326"/>
        <v>-3.3285961914257793</v>
      </c>
      <c r="AD855">
        <f t="shared" si="327"/>
        <v>13.90171764212262</v>
      </c>
      <c r="AF855" s="50">
        <f t="shared" si="320"/>
        <v>-1.0055635555202171</v>
      </c>
      <c r="AG855" s="59">
        <f t="shared" si="328"/>
        <v>5.7857990575105909</v>
      </c>
      <c r="AI855" s="12">
        <f t="shared" si="321"/>
        <v>-0.54806411395185628</v>
      </c>
      <c r="AJ855" s="62">
        <f t="shared" si="329"/>
        <v>1.783671828497186</v>
      </c>
      <c r="AL855" s="40">
        <f t="shared" si="322"/>
        <v>-1.7749685219537057</v>
      </c>
      <c r="AM855" s="65">
        <f t="shared" si="334"/>
        <v>6.3322467561148441</v>
      </c>
      <c r="AO855">
        <f t="shared" si="323"/>
        <v>298346.46477351518</v>
      </c>
      <c r="AP855">
        <f t="shared" si="324"/>
        <v>310118.48269038618</v>
      </c>
      <c r="AQ855">
        <f t="shared" si="325"/>
        <v>281902.24555446196</v>
      </c>
    </row>
    <row r="856" spans="8:43" x14ac:dyDescent="0.3">
      <c r="H856" s="102">
        <v>849</v>
      </c>
      <c r="I856" s="48">
        <f t="shared" si="341"/>
        <v>5.3344243257954149</v>
      </c>
      <c r="J856" s="96">
        <f t="shared" si="335"/>
        <v>22913.452398342662</v>
      </c>
      <c r="K856" s="97">
        <f t="shared" si="336"/>
        <v>3436.5291778343731</v>
      </c>
      <c r="M856" s="92">
        <v>849</v>
      </c>
      <c r="N856" s="70">
        <f t="shared" si="342"/>
        <v>5.3344243257954149</v>
      </c>
      <c r="O856" s="71">
        <f t="shared" si="337"/>
        <v>-17960.583321160138</v>
      </c>
      <c r="P856" s="75">
        <f t="shared" si="338"/>
        <v>7155.5704244840617</v>
      </c>
      <c r="R856" s="89">
        <v>849</v>
      </c>
      <c r="S856" s="82">
        <f t="shared" si="343"/>
        <v>5.3344243257954149</v>
      </c>
      <c r="T856" s="83">
        <f t="shared" si="339"/>
        <v>-2086.5476016573393</v>
      </c>
      <c r="U856" s="84">
        <f t="shared" si="340"/>
        <v>-19063.470822165626</v>
      </c>
      <c r="W856">
        <f t="shared" si="330"/>
        <v>71470.284943109975</v>
      </c>
      <c r="X856">
        <f t="shared" si="331"/>
        <v>-287017.60575738287</v>
      </c>
      <c r="Z856">
        <f t="shared" si="332"/>
        <v>766.99650135084278</v>
      </c>
      <c r="AA856">
        <f t="shared" si="333"/>
        <v>-1151.4905252792598</v>
      </c>
      <c r="AC856">
        <f t="shared" si="326"/>
        <v>-3.325012666063131</v>
      </c>
      <c r="AD856">
        <f t="shared" si="327"/>
        <v>13.837493749671967</v>
      </c>
      <c r="AF856" s="50">
        <f t="shared" si="320"/>
        <v>-1.0066878184492032</v>
      </c>
      <c r="AG856" s="59">
        <f t="shared" si="328"/>
        <v>5.7603583574967416</v>
      </c>
      <c r="AI856" s="12">
        <f t="shared" si="321"/>
        <v>-0.54685132647926582</v>
      </c>
      <c r="AJ856" s="62">
        <f t="shared" si="329"/>
        <v>1.7757075076035949</v>
      </c>
      <c r="AL856" s="40">
        <f t="shared" si="322"/>
        <v>-1.7714735211346617</v>
      </c>
      <c r="AM856" s="65">
        <f t="shared" si="334"/>
        <v>6.3014278845716305</v>
      </c>
      <c r="AO856">
        <f t="shared" si="323"/>
        <v>298981.28759704367</v>
      </c>
      <c r="AP856">
        <f t="shared" si="324"/>
        <v>310783.31866015884</v>
      </c>
      <c r="AQ856">
        <f t="shared" si="325"/>
        <v>282561.99730547523</v>
      </c>
    </row>
    <row r="857" spans="8:43" x14ac:dyDescent="0.3">
      <c r="H857" s="103">
        <v>850</v>
      </c>
      <c r="I857" s="48">
        <f t="shared" si="341"/>
        <v>5.3407075111025941</v>
      </c>
      <c r="J857" s="96">
        <f t="shared" si="335"/>
        <v>22938.926261462148</v>
      </c>
      <c r="K857" s="97">
        <f t="shared" si="336"/>
        <v>3454.9150281251027</v>
      </c>
      <c r="M857" s="92">
        <v>850</v>
      </c>
      <c r="N857" s="70">
        <f t="shared" si="342"/>
        <v>5.3407075111025941</v>
      </c>
      <c r="O857" s="71">
        <f t="shared" si="337"/>
        <v>-17942.751616976497</v>
      </c>
      <c r="P857" s="75">
        <f t="shared" si="338"/>
        <v>7168.4405196875723</v>
      </c>
      <c r="R857" s="89">
        <v>850</v>
      </c>
      <c r="S857" s="82">
        <f t="shared" si="343"/>
        <v>5.3407075111025941</v>
      </c>
      <c r="T857" s="83">
        <f t="shared" si="339"/>
        <v>-2061.0737385378543</v>
      </c>
      <c r="U857" s="84">
        <f t="shared" si="340"/>
        <v>-19045.084971874898</v>
      </c>
      <c r="W857">
        <f t="shared" si="330"/>
        <v>71853.367567202135</v>
      </c>
      <c r="X857">
        <f t="shared" si="331"/>
        <v>-287591.6213333038</v>
      </c>
      <c r="Z857">
        <f t="shared" si="332"/>
        <v>765.33399501781116</v>
      </c>
      <c r="AA857">
        <f t="shared" si="333"/>
        <v>-1144.5717784044239</v>
      </c>
      <c r="AC857">
        <f t="shared" si="326"/>
        <v>-3.3214542739285271</v>
      </c>
      <c r="AD857">
        <f t="shared" si="327"/>
        <v>13.774019620448932</v>
      </c>
      <c r="AF857" s="50">
        <f t="shared" si="320"/>
        <v>-1.0077879413458317</v>
      </c>
      <c r="AG857" s="59">
        <f t="shared" si="328"/>
        <v>5.7352066321724591</v>
      </c>
      <c r="AI857" s="12">
        <f t="shared" si="321"/>
        <v>-0.545652187571117</v>
      </c>
      <c r="AJ857" s="62">
        <f t="shared" si="329"/>
        <v>1.7678341413508927</v>
      </c>
      <c r="AL857" s="40">
        <f t="shared" si="322"/>
        <v>-1.7680141450115785</v>
      </c>
      <c r="AM857" s="65">
        <f t="shared" si="334"/>
        <v>6.2709788469255807</v>
      </c>
      <c r="AO857">
        <f t="shared" si="323"/>
        <v>299612.81132351025</v>
      </c>
      <c r="AP857">
        <f t="shared" si="324"/>
        <v>311444.72097182838</v>
      </c>
      <c r="AQ857">
        <f t="shared" si="325"/>
        <v>283218.34708849422</v>
      </c>
    </row>
    <row r="858" spans="8:43" x14ac:dyDescent="0.3">
      <c r="H858" s="102">
        <v>851</v>
      </c>
      <c r="I858" s="48">
        <f t="shared" si="341"/>
        <v>5.3469906964097733</v>
      </c>
      <c r="J858" s="96">
        <f t="shared" si="335"/>
        <v>22964.284100805075</v>
      </c>
      <c r="K858" s="97">
        <f t="shared" si="336"/>
        <v>3473.4605714442278</v>
      </c>
      <c r="M858" s="92">
        <v>851</v>
      </c>
      <c r="N858" s="70">
        <f t="shared" si="342"/>
        <v>5.3469906964097733</v>
      </c>
      <c r="O858" s="71">
        <f t="shared" si="337"/>
        <v>-17925.001129436449</v>
      </c>
      <c r="P858" s="75">
        <f t="shared" si="338"/>
        <v>7181.4224000109589</v>
      </c>
      <c r="R858" s="89">
        <v>851</v>
      </c>
      <c r="S858" s="82">
        <f t="shared" si="343"/>
        <v>5.3469906964097733</v>
      </c>
      <c r="T858" s="83">
        <f t="shared" si="339"/>
        <v>-2035.7158991949241</v>
      </c>
      <c r="U858" s="84">
        <f t="shared" si="340"/>
        <v>-19026.53942855577</v>
      </c>
      <c r="W858">
        <f t="shared" si="330"/>
        <v>72235.619382926801</v>
      </c>
      <c r="X858">
        <f t="shared" si="331"/>
        <v>-288162.18547005346</v>
      </c>
      <c r="Z858">
        <f t="shared" si="332"/>
        <v>763.67326788084688</v>
      </c>
      <c r="AA858">
        <f t="shared" si="333"/>
        <v>-1137.6847685941993</v>
      </c>
      <c r="AC858">
        <f t="shared" si="326"/>
        <v>-3.317921291185336</v>
      </c>
      <c r="AD858">
        <f t="shared" si="327"/>
        <v>13.711283621477666</v>
      </c>
      <c r="AF858" s="50">
        <f t="shared" si="320"/>
        <v>-1.0088646395781031</v>
      </c>
      <c r="AG858" s="59">
        <f t="shared" si="328"/>
        <v>5.7103395672305073</v>
      </c>
      <c r="AI858" s="12">
        <f t="shared" si="321"/>
        <v>-0.5444665405281327</v>
      </c>
      <c r="AJ858" s="62">
        <f t="shared" si="329"/>
        <v>1.7600503441649482</v>
      </c>
      <c r="AL858" s="40">
        <f t="shared" si="322"/>
        <v>-1.7645901110791002</v>
      </c>
      <c r="AM858" s="65">
        <f t="shared" si="334"/>
        <v>6.2408937100822088</v>
      </c>
      <c r="AO858">
        <f t="shared" si="323"/>
        <v>300241.04957391537</v>
      </c>
      <c r="AP858">
        <f t="shared" si="324"/>
        <v>312102.70477397455</v>
      </c>
      <c r="AQ858">
        <f t="shared" si="325"/>
        <v>283871.30970254855</v>
      </c>
    </row>
    <row r="859" spans="8:43" x14ac:dyDescent="0.3">
      <c r="H859" s="103">
        <v>852</v>
      </c>
      <c r="I859" s="48">
        <f t="shared" si="341"/>
        <v>5.3532738817169525</v>
      </c>
      <c r="J859" s="96">
        <f t="shared" si="335"/>
        <v>22989.524915287373</v>
      </c>
      <c r="K859" s="97">
        <f t="shared" si="336"/>
        <v>3492.1650756454519</v>
      </c>
      <c r="M859" s="92">
        <v>852</v>
      </c>
      <c r="N859" s="70">
        <f t="shared" si="342"/>
        <v>5.3532738817169525</v>
      </c>
      <c r="O859" s="71">
        <f t="shared" si="337"/>
        <v>-17907.33255929884</v>
      </c>
      <c r="P859" s="75">
        <f t="shared" si="338"/>
        <v>7194.5155529518161</v>
      </c>
      <c r="R859" s="89">
        <v>852</v>
      </c>
      <c r="S859" s="82">
        <f t="shared" si="343"/>
        <v>5.3532738817169525</v>
      </c>
      <c r="T859" s="83">
        <f t="shared" si="339"/>
        <v>-2010.475084712627</v>
      </c>
      <c r="U859" s="84">
        <f t="shared" si="340"/>
        <v>-19007.834924354549</v>
      </c>
      <c r="W859">
        <f t="shared" si="330"/>
        <v>72617.041276705815</v>
      </c>
      <c r="X859">
        <f t="shared" si="331"/>
        <v>-288729.3139438979</v>
      </c>
      <c r="Z859">
        <f t="shared" si="332"/>
        <v>762.01430723525425</v>
      </c>
      <c r="AA859">
        <f t="shared" si="333"/>
        <v>-1130.8291267834604</v>
      </c>
      <c r="AC859">
        <f t="shared" si="326"/>
        <v>-3.3144139801645505</v>
      </c>
      <c r="AD859">
        <f t="shared" si="327"/>
        <v>13.649274359965338</v>
      </c>
      <c r="AF859" s="50">
        <f t="shared" si="320"/>
        <v>-1.0099186095157346</v>
      </c>
      <c r="AG859" s="59">
        <f t="shared" si="328"/>
        <v>5.6857529343533502</v>
      </c>
      <c r="AI859" s="12">
        <f t="shared" si="321"/>
        <v>-0.54329423139061794</v>
      </c>
      <c r="AJ859" s="62">
        <f t="shared" si="329"/>
        <v>1.75235475864652</v>
      </c>
      <c r="AL859" s="40">
        <f t="shared" si="322"/>
        <v>-1.7612011392581981</v>
      </c>
      <c r="AM859" s="65">
        <f t="shared" si="334"/>
        <v>6.2111666669654673</v>
      </c>
      <c r="AO859">
        <f t="shared" si="323"/>
        <v>300866.01581499196</v>
      </c>
      <c r="AP859">
        <f t="shared" si="324"/>
        <v>312757.28503784357</v>
      </c>
      <c r="AQ859">
        <f t="shared" si="325"/>
        <v>284520.89977494953</v>
      </c>
    </row>
    <row r="860" spans="8:43" x14ac:dyDescent="0.3">
      <c r="H860" s="102">
        <v>853</v>
      </c>
      <c r="I860" s="48">
        <f t="shared" si="341"/>
        <v>5.3595570670241317</v>
      </c>
      <c r="J860" s="96">
        <f t="shared" si="335"/>
        <v>23014.647708444903</v>
      </c>
      <c r="K860" s="97">
        <f t="shared" si="336"/>
        <v>3511.0278023069773</v>
      </c>
      <c r="M860" s="92">
        <v>853</v>
      </c>
      <c r="N860" s="70">
        <f t="shared" si="342"/>
        <v>5.3595570670241317</v>
      </c>
      <c r="O860" s="71">
        <f t="shared" si="337"/>
        <v>-17889.74660408857</v>
      </c>
      <c r="P860" s="75">
        <f t="shared" si="338"/>
        <v>7207.7194616148845</v>
      </c>
      <c r="R860" s="89">
        <v>853</v>
      </c>
      <c r="S860" s="82">
        <f t="shared" si="343"/>
        <v>5.3595570670241317</v>
      </c>
      <c r="T860" s="83">
        <f t="shared" si="339"/>
        <v>-1985.352291555098</v>
      </c>
      <c r="U860" s="84">
        <f t="shared" si="340"/>
        <v>-18988.972197693023</v>
      </c>
      <c r="W860">
        <f t="shared" si="330"/>
        <v>72997.634128575926</v>
      </c>
      <c r="X860">
        <f t="shared" si="331"/>
        <v>-289293.02234799461</v>
      </c>
      <c r="Z860">
        <f t="shared" si="332"/>
        <v>760.35710024517198</v>
      </c>
      <c r="AA860">
        <f t="shared" si="333"/>
        <v>-1124.0044896034779</v>
      </c>
      <c r="AC860">
        <f t="shared" si="326"/>
        <v>-3.3109325899136737</v>
      </c>
      <c r="AD860">
        <f t="shared" si="327"/>
        <v>13.587980677245163</v>
      </c>
      <c r="AF860" s="50">
        <f t="shared" si="320"/>
        <v>-1.0109505291082916</v>
      </c>
      <c r="AG860" s="59">
        <f t="shared" si="328"/>
        <v>5.6614425891244302</v>
      </c>
      <c r="AI860" s="12">
        <f t="shared" si="321"/>
        <v>-0.54213510888140692</v>
      </c>
      <c r="AJ860" s="62">
        <f t="shared" si="329"/>
        <v>1.7447460548699885</v>
      </c>
      <c r="AL860" s="40">
        <f t="shared" si="322"/>
        <v>-1.7578469519239748</v>
      </c>
      <c r="AM860" s="65">
        <f t="shared" si="334"/>
        <v>6.181792033250745</v>
      </c>
      <c r="AO860">
        <f t="shared" si="323"/>
        <v>301487.72336147225</v>
      </c>
      <c r="AP860">
        <f t="shared" si="324"/>
        <v>313408.47656007914</v>
      </c>
      <c r="AQ860">
        <f t="shared" si="325"/>
        <v>285167.13176390552</v>
      </c>
    </row>
    <row r="861" spans="8:43" x14ac:dyDescent="0.3">
      <c r="H861" s="103">
        <v>854</v>
      </c>
      <c r="I861" s="48">
        <f t="shared" si="341"/>
        <v>5.3658402523313109</v>
      </c>
      <c r="J861" s="96">
        <f t="shared" si="335"/>
        <v>23039.651488472806</v>
      </c>
      <c r="K861" s="97">
        <f t="shared" si="336"/>
        <v>3530.0480067606532</v>
      </c>
      <c r="M861" s="92">
        <v>854</v>
      </c>
      <c r="N861" s="70">
        <f t="shared" si="342"/>
        <v>5.3658402523313109</v>
      </c>
      <c r="O861" s="71">
        <f t="shared" si="337"/>
        <v>-17872.243958069037</v>
      </c>
      <c r="P861" s="75">
        <f t="shared" si="338"/>
        <v>7221.0336047324572</v>
      </c>
      <c r="R861" s="89">
        <v>854</v>
      </c>
      <c r="S861" s="82">
        <f t="shared" si="343"/>
        <v>5.3658402523313109</v>
      </c>
      <c r="T861" s="83">
        <f t="shared" si="339"/>
        <v>-1960.3485115271951</v>
      </c>
      <c r="U861" s="84">
        <f t="shared" si="340"/>
        <v>-18969.951993239345</v>
      </c>
      <c r="W861">
        <f t="shared" si="330"/>
        <v>73377.398812124768</v>
      </c>
      <c r="X861">
        <f t="shared" si="331"/>
        <v>-289853.32609521167</v>
      </c>
      <c r="Z861">
        <f t="shared" si="332"/>
        <v>758.70163395021518</v>
      </c>
      <c r="AA861">
        <f t="shared" si="333"/>
        <v>-1117.2104992648553</v>
      </c>
      <c r="AC861">
        <f t="shared" si="326"/>
        <v>-3.3074773567243785</v>
      </c>
      <c r="AD861">
        <f t="shared" si="327"/>
        <v>13.52739164290124</v>
      </c>
      <c r="AF861" s="50">
        <f t="shared" si="320"/>
        <v>-1.0119610584436025</v>
      </c>
      <c r="AG861" s="59">
        <f t="shared" si="328"/>
        <v>5.6374044689994118</v>
      </c>
      <c r="AI861" s="12">
        <f t="shared" si="321"/>
        <v>-0.54098902435028207</v>
      </c>
      <c r="AJ861" s="62">
        <f t="shared" si="329"/>
        <v>1.7372229297029007</v>
      </c>
      <c r="AL861" s="40">
        <f t="shared" si="322"/>
        <v>-1.754527273930494</v>
      </c>
      <c r="AM861" s="65">
        <f t="shared" si="334"/>
        <v>6.1527642441989281</v>
      </c>
      <c r="AO861">
        <f t="shared" si="323"/>
        <v>302106.18537831015</v>
      </c>
      <c r="AP861">
        <f t="shared" si="324"/>
        <v>314056.29396539711</v>
      </c>
      <c r="AQ861">
        <f t="shared" si="325"/>
        <v>285810.0199610847</v>
      </c>
    </row>
    <row r="862" spans="8:43" x14ac:dyDescent="0.3">
      <c r="H862" s="102">
        <v>855</v>
      </c>
      <c r="I862" s="48">
        <f t="shared" si="341"/>
        <v>5.3721234376384901</v>
      </c>
      <c r="J862" s="96">
        <f t="shared" si="335"/>
        <v>23064.535268264659</v>
      </c>
      <c r="K862" s="97">
        <f t="shared" si="336"/>
        <v>3549.2249381213751</v>
      </c>
      <c r="M862" s="92">
        <v>855</v>
      </c>
      <c r="N862" s="70">
        <f t="shared" si="342"/>
        <v>5.3721234376384901</v>
      </c>
      <c r="O862" s="71">
        <f t="shared" si="337"/>
        <v>-17854.825312214736</v>
      </c>
      <c r="P862" s="75">
        <f t="shared" si="338"/>
        <v>7234.4574566849624</v>
      </c>
      <c r="R862" s="89">
        <v>855</v>
      </c>
      <c r="S862" s="82">
        <f t="shared" si="343"/>
        <v>5.3721234376384901</v>
      </c>
      <c r="T862" s="83">
        <f t="shared" si="339"/>
        <v>-1935.4647317353401</v>
      </c>
      <c r="U862" s="84">
        <f t="shared" si="340"/>
        <v>-18950.775061878623</v>
      </c>
      <c r="W862">
        <f t="shared" si="330"/>
        <v>73756.336194430289</v>
      </c>
      <c r="X862">
        <f t="shared" si="331"/>
        <v>-290410.24042088876</v>
      </c>
      <c r="Z862">
        <f t="shared" si="332"/>
        <v>757.04789527185301</v>
      </c>
      <c r="AA862">
        <f t="shared" si="333"/>
        <v>-1110.4468034434046</v>
      </c>
      <c r="AC862">
        <f t="shared" si="326"/>
        <v>-3.3040485046394688</v>
      </c>
      <c r="AD862">
        <f t="shared" si="327"/>
        <v>13.467496549067757</v>
      </c>
      <c r="AF862" s="50">
        <f t="shared" si="320"/>
        <v>-1.0129508402873229</v>
      </c>
      <c r="AG862" s="59">
        <f t="shared" si="328"/>
        <v>5.6136345913359325</v>
      </c>
      <c r="AI862" s="12">
        <f t="shared" si="321"/>
        <v>-0.53985583171975482</v>
      </c>
      <c r="AJ862" s="62">
        <f t="shared" si="329"/>
        <v>1.7297841061454025</v>
      </c>
      <c r="AL862" s="40">
        <f t="shared" si="322"/>
        <v>-1.7512418326323909</v>
      </c>
      <c r="AM862" s="65">
        <f t="shared" si="334"/>
        <v>6.1240778515864216</v>
      </c>
      <c r="AO862">
        <f t="shared" si="323"/>
        <v>302721.41488285951</v>
      </c>
      <c r="AP862">
        <f t="shared" si="324"/>
        <v>314700.75170920586</v>
      </c>
      <c r="AQ862">
        <f t="shared" si="325"/>
        <v>286449.57849412499</v>
      </c>
    </row>
    <row r="863" spans="8:43" x14ac:dyDescent="0.3">
      <c r="H863" s="103">
        <v>856</v>
      </c>
      <c r="I863" s="48">
        <f t="shared" si="341"/>
        <v>5.3784066229456693</v>
      </c>
      <c r="J863" s="96">
        <f t="shared" si="335"/>
        <v>23089.298065451447</v>
      </c>
      <c r="K863" s="97">
        <f t="shared" si="336"/>
        <v>3568.5578393167298</v>
      </c>
      <c r="M863" s="92">
        <v>856</v>
      </c>
      <c r="N863" s="70">
        <f t="shared" si="342"/>
        <v>5.3784066229456693</v>
      </c>
      <c r="O863" s="71">
        <f t="shared" si="337"/>
        <v>-17837.491354183985</v>
      </c>
      <c r="P863" s="75">
        <f t="shared" si="338"/>
        <v>7247.9904875217107</v>
      </c>
      <c r="R863" s="89">
        <v>856</v>
      </c>
      <c r="S863" s="82">
        <f t="shared" si="343"/>
        <v>5.3784066229456693</v>
      </c>
      <c r="T863" s="83">
        <f t="shared" si="339"/>
        <v>-1910.7019345485514</v>
      </c>
      <c r="U863" s="84">
        <f t="shared" si="340"/>
        <v>-18931.442160683269</v>
      </c>
      <c r="W863">
        <f t="shared" si="330"/>
        <v>74134.447136003131</v>
      </c>
      <c r="X863">
        <f t="shared" si="331"/>
        <v>-290963.78038554179</v>
      </c>
      <c r="Z863">
        <f t="shared" si="332"/>
        <v>755.39587101953327</v>
      </c>
      <c r="AA863">
        <f t="shared" si="333"/>
        <v>-1103.7130551688708</v>
      </c>
      <c r="AC863">
        <f t="shared" si="326"/>
        <v>-3.3006462459402979</v>
      </c>
      <c r="AD863">
        <f t="shared" si="327"/>
        <v>13.408284904897442</v>
      </c>
      <c r="AF863" s="50">
        <f t="shared" si="320"/>
        <v>-1.0139205006042191</v>
      </c>
      <c r="AG863" s="59">
        <f t="shared" si="328"/>
        <v>5.5901290514792032</v>
      </c>
      <c r="AI863" s="12">
        <f t="shared" si="321"/>
        <v>-0.53873538743225746</v>
      </c>
      <c r="AJ863" s="62">
        <f t="shared" si="329"/>
        <v>1.7224283326891596</v>
      </c>
      <c r="AL863" s="40">
        <f t="shared" si="322"/>
        <v>-1.7479903579038212</v>
      </c>
      <c r="AM863" s="65">
        <f t="shared" si="334"/>
        <v>6.0957275207290786</v>
      </c>
      <c r="AO863">
        <f t="shared" si="323"/>
        <v>303333.42474700941</v>
      </c>
      <c r="AP863">
        <f t="shared" si="324"/>
        <v>315341.86408017192</v>
      </c>
      <c r="AQ863">
        <f t="shared" si="325"/>
        <v>287085.82132909389</v>
      </c>
    </row>
    <row r="864" spans="8:43" x14ac:dyDescent="0.3">
      <c r="H864" s="102">
        <v>857</v>
      </c>
      <c r="I864" s="48">
        <f t="shared" si="341"/>
        <v>5.3846898082528485</v>
      </c>
      <c r="J864" s="96">
        <f t="shared" si="335"/>
        <v>23113.938902440339</v>
      </c>
      <c r="K864" s="97">
        <f t="shared" si="336"/>
        <v>3588.0459471168815</v>
      </c>
      <c r="M864" s="92">
        <v>857</v>
      </c>
      <c r="N864" s="70">
        <f t="shared" si="342"/>
        <v>5.3846898082528485</v>
      </c>
      <c r="O864" s="71">
        <f t="shared" si="337"/>
        <v>-17820.242768291762</v>
      </c>
      <c r="P864" s="75">
        <f t="shared" si="338"/>
        <v>7261.6321629818167</v>
      </c>
      <c r="R864" s="89">
        <v>857</v>
      </c>
      <c r="S864" s="82">
        <f t="shared" si="343"/>
        <v>5.3846898082528485</v>
      </c>
      <c r="T864" s="83">
        <f t="shared" si="339"/>
        <v>-1886.061097559661</v>
      </c>
      <c r="U864" s="84">
        <f t="shared" si="340"/>
        <v>-18911.95405288312</v>
      </c>
      <c r="W864">
        <f t="shared" si="330"/>
        <v>74511.73249073216</v>
      </c>
      <c r="X864">
        <f t="shared" si="331"/>
        <v>-291513.96087751311</v>
      </c>
      <c r="Z864">
        <f t="shared" si="332"/>
        <v>753.74554789656315</v>
      </c>
      <c r="AA864">
        <f t="shared" si="333"/>
        <v>-1097.0089127164222</v>
      </c>
      <c r="AC864">
        <f t="shared" si="326"/>
        <v>-3.2972707816152509</v>
      </c>
      <c r="AD864">
        <f t="shared" si="327"/>
        <v>13.349746431192973</v>
      </c>
      <c r="AF864" s="50">
        <f t="shared" si="320"/>
        <v>-1.0148706490619939</v>
      </c>
      <c r="AG864" s="59">
        <f t="shared" si="328"/>
        <v>5.5668840209023323</v>
      </c>
      <c r="AI864" s="12">
        <f t="shared" si="321"/>
        <v>-0.53762755039863996</v>
      </c>
      <c r="AJ864" s="62">
        <f t="shared" si="329"/>
        <v>1.715154382694916</v>
      </c>
      <c r="AL864" s="40">
        <f t="shared" si="322"/>
        <v>-1.7447725821546174</v>
      </c>
      <c r="AM864" s="65">
        <f t="shared" si="334"/>
        <v>6.0677080275957254</v>
      </c>
      <c r="AO864">
        <f t="shared" si="323"/>
        <v>303942.22769927856</v>
      </c>
      <c r="AP864">
        <f t="shared" si="324"/>
        <v>315979.64520273492</v>
      </c>
      <c r="AQ864">
        <f t="shared" si="325"/>
        <v>287718.76227289834</v>
      </c>
    </row>
    <row r="865" spans="8:43" x14ac:dyDescent="0.3">
      <c r="H865" s="103">
        <v>858</v>
      </c>
      <c r="I865" s="48">
        <f t="shared" si="341"/>
        <v>5.3909729935600277</v>
      </c>
      <c r="J865" s="96">
        <f t="shared" si="335"/>
        <v>23138.45680645328</v>
      </c>
      <c r="K865" s="97">
        <f t="shared" si="336"/>
        <v>3607.6884921647024</v>
      </c>
      <c r="M865" s="92">
        <v>858</v>
      </c>
      <c r="N865" s="70">
        <f t="shared" si="342"/>
        <v>5.3909729935600277</v>
      </c>
      <c r="O865" s="71">
        <f t="shared" si="337"/>
        <v>-17803.080235482706</v>
      </c>
      <c r="P865" s="75">
        <f t="shared" si="338"/>
        <v>7275.3819445152913</v>
      </c>
      <c r="R865" s="89">
        <v>858</v>
      </c>
      <c r="S865" s="82">
        <f t="shared" si="343"/>
        <v>5.3909729935600277</v>
      </c>
      <c r="T865" s="83">
        <f t="shared" si="339"/>
        <v>-1861.5431935467213</v>
      </c>
      <c r="U865" s="84">
        <f t="shared" si="340"/>
        <v>-18892.311507835297</v>
      </c>
      <c r="W865">
        <f t="shared" si="330"/>
        <v>74888.193105832746</v>
      </c>
      <c r="X865">
        <f t="shared" si="331"/>
        <v>-292060.79661556741</v>
      </c>
      <c r="Z865">
        <f t="shared" si="332"/>
        <v>752.09691250575554</v>
      </c>
      <c r="AA865">
        <f t="shared" si="333"/>
        <v>-1090.3340395008256</v>
      </c>
      <c r="AC865">
        <f t="shared" si="326"/>
        <v>-3.2939223018100821</v>
      </c>
      <c r="AD865">
        <f t="shared" si="327"/>
        <v>13.291871055195614</v>
      </c>
      <c r="AF865" s="50">
        <f t="shared" si="320"/>
        <v>-1.0158018795181991</v>
      </c>
      <c r="AG865" s="59">
        <f t="shared" si="328"/>
        <v>5.5438957453989541</v>
      </c>
      <c r="AI865" s="12">
        <f t="shared" si="321"/>
        <v>-0.53653218194792407</v>
      </c>
      <c r="AJ865" s="62">
        <f t="shared" si="329"/>
        <v>1.7079610537880123</v>
      </c>
      <c r="AL865" s="40">
        <f t="shared" si="322"/>
        <v>-1.7415882403439591</v>
      </c>
      <c r="AM865" s="65">
        <f t="shared" si="334"/>
        <v>6.0400142560086483</v>
      </c>
      <c r="AO865">
        <f t="shared" si="323"/>
        <v>304547.83632686757</v>
      </c>
      <c r="AP865">
        <f t="shared" si="324"/>
        <v>316614.10903957038</v>
      </c>
      <c r="AQ865">
        <f t="shared" si="325"/>
        <v>288348.41497564648</v>
      </c>
    </row>
    <row r="866" spans="8:43" x14ac:dyDescent="0.3">
      <c r="H866" s="102">
        <v>859</v>
      </c>
      <c r="I866" s="48">
        <f t="shared" si="341"/>
        <v>5.3972561788672069</v>
      </c>
      <c r="J866" s="96">
        <f t="shared" si="335"/>
        <v>23162.850809565396</v>
      </c>
      <c r="K866" s="97">
        <f t="shared" si="336"/>
        <v>3627.4846990061478</v>
      </c>
      <c r="M866" s="92">
        <v>859</v>
      </c>
      <c r="N866" s="70">
        <f t="shared" si="342"/>
        <v>5.3972561788672069</v>
      </c>
      <c r="O866" s="71">
        <f t="shared" si="337"/>
        <v>-17786.004433304221</v>
      </c>
      <c r="P866" s="75">
        <f t="shared" si="338"/>
        <v>7289.2392893043034</v>
      </c>
      <c r="R866" s="89">
        <v>859</v>
      </c>
      <c r="S866" s="82">
        <f t="shared" si="343"/>
        <v>5.3972561788672069</v>
      </c>
      <c r="T866" s="83">
        <f t="shared" si="339"/>
        <v>-1837.1491904346021</v>
      </c>
      <c r="U866" s="84">
        <f t="shared" si="340"/>
        <v>-18872.515300993851</v>
      </c>
      <c r="W866">
        <f t="shared" si="330"/>
        <v>75263.829821797888</v>
      </c>
      <c r="X866">
        <f t="shared" si="331"/>
        <v>-292604.30215143593</v>
      </c>
      <c r="Z866">
        <f t="shared" si="332"/>
        <v>750.44995135485055</v>
      </c>
      <c r="AA866">
        <f t="shared" si="333"/>
        <v>-1083.6881039732277</v>
      </c>
      <c r="AC866">
        <f t="shared" si="326"/>
        <v>-3.2906009862610626</v>
      </c>
      <c r="AD866">
        <f t="shared" si="327"/>
        <v>13.234648905526701</v>
      </c>
      <c r="AF866" s="50">
        <f t="shared" si="320"/>
        <v>-1.0167147704909794</v>
      </c>
      <c r="AG866" s="59">
        <f t="shared" si="328"/>
        <v>5.5211605433270758</v>
      </c>
      <c r="AI866" s="12">
        <f t="shared" si="321"/>
        <v>-0.53544914577835623</v>
      </c>
      <c r="AJ866" s="62">
        <f t="shared" si="329"/>
        <v>1.7008471672715295</v>
      </c>
      <c r="AL866" s="40">
        <f t="shared" si="322"/>
        <v>-1.7384370699917266</v>
      </c>
      <c r="AM866" s="65">
        <f t="shared" si="334"/>
        <v>6.0126411949280962</v>
      </c>
      <c r="AO866">
        <f t="shared" si="323"/>
        <v>305150.26307767292</v>
      </c>
      <c r="AP866">
        <f t="shared" si="324"/>
        <v>317245.26939400373</v>
      </c>
      <c r="AQ866">
        <f t="shared" si="325"/>
        <v>288974.79293296201</v>
      </c>
    </row>
    <row r="867" spans="8:43" x14ac:dyDescent="0.3">
      <c r="H867" s="103">
        <v>860</v>
      </c>
      <c r="I867" s="48">
        <f t="shared" si="341"/>
        <v>5.4035393641743861</v>
      </c>
      <c r="J867" s="96">
        <f t="shared" si="335"/>
        <v>23187.119948743224</v>
      </c>
      <c r="K867" s="97">
        <f t="shared" si="336"/>
        <v>3647.4337861208678</v>
      </c>
      <c r="M867" s="92">
        <v>860</v>
      </c>
      <c r="N867" s="70">
        <f t="shared" si="342"/>
        <v>5.4035393641743861</v>
      </c>
      <c r="O867" s="71">
        <f t="shared" si="337"/>
        <v>-17769.016035879744</v>
      </c>
      <c r="P867" s="75">
        <f t="shared" si="338"/>
        <v>7303.2036502846076</v>
      </c>
      <c r="R867" s="89">
        <v>860</v>
      </c>
      <c r="S867" s="82">
        <f t="shared" si="343"/>
        <v>5.4035393641743861</v>
      </c>
      <c r="T867" s="83">
        <f t="shared" si="339"/>
        <v>-1812.8800512567759</v>
      </c>
      <c r="U867" s="84">
        <f t="shared" si="340"/>
        <v>-18852.56621387913</v>
      </c>
      <c r="W867">
        <f t="shared" si="330"/>
        <v>75638.643472352036</v>
      </c>
      <c r="X867">
        <f t="shared" si="331"/>
        <v>-293144.49187230936</v>
      </c>
      <c r="Z867">
        <f t="shared" si="332"/>
        <v>748.80465086172001</v>
      </c>
      <c r="AA867">
        <f t="shared" si="333"/>
        <v>-1077.0707795204644</v>
      </c>
      <c r="AC867">
        <f t="shared" si="326"/>
        <v>-3.2873070047114581</v>
      </c>
      <c r="AD867">
        <f t="shared" si="327"/>
        <v>13.178070307275961</v>
      </c>
      <c r="AF867" s="50">
        <f t="shared" si="320"/>
        <v>-1.0176098856141393</v>
      </c>
      <c r="AG867" s="59">
        <f t="shared" si="328"/>
        <v>5.4986748039018769</v>
      </c>
      <c r="AI867" s="12">
        <f t="shared" si="321"/>
        <v>-0.53437830790964513</v>
      </c>
      <c r="AJ867" s="62">
        <f t="shared" si="329"/>
        <v>1.6938115675562071</v>
      </c>
      <c r="AL867" s="40">
        <f t="shared" si="322"/>
        <v>-1.7353188111876736</v>
      </c>
      <c r="AM867" s="65">
        <f t="shared" si="334"/>
        <v>5.9855839358178766</v>
      </c>
      <c r="AO867">
        <f t="shared" si="323"/>
        <v>305749.52026226075</v>
      </c>
      <c r="AP867">
        <f t="shared" si="324"/>
        <v>317873.13991237496</v>
      </c>
      <c r="AQ867">
        <f t="shared" si="325"/>
        <v>289597.90948825283</v>
      </c>
    </row>
    <row r="868" spans="8:43" x14ac:dyDescent="0.3">
      <c r="H868" s="102">
        <v>861</v>
      </c>
      <c r="I868" s="48">
        <f t="shared" si="341"/>
        <v>5.4098225494815653</v>
      </c>
      <c r="J868" s="96">
        <f t="shared" si="335"/>
        <v>23211.263265882699</v>
      </c>
      <c r="K868" s="97">
        <f t="shared" si="336"/>
        <v>3667.5349659530621</v>
      </c>
      <c r="M868" s="92">
        <v>861</v>
      </c>
      <c r="N868" s="70">
        <f t="shared" si="342"/>
        <v>5.4098225494815653</v>
      </c>
      <c r="O868" s="71">
        <f t="shared" si="337"/>
        <v>-17752.115713882111</v>
      </c>
      <c r="P868" s="75">
        <f t="shared" si="338"/>
        <v>7317.2744761671438</v>
      </c>
      <c r="R868" s="89">
        <v>861</v>
      </c>
      <c r="S868" s="82">
        <f t="shared" si="343"/>
        <v>5.4098225494815653</v>
      </c>
      <c r="T868" s="83">
        <f t="shared" si="339"/>
        <v>-1788.7367341173031</v>
      </c>
      <c r="U868" s="84">
        <f t="shared" si="340"/>
        <v>-18832.465034046938</v>
      </c>
      <c r="W868">
        <f t="shared" si="330"/>
        <v>76012.634884407307</v>
      </c>
      <c r="X868">
        <f t="shared" si="331"/>
        <v>-293681.38000328117</v>
      </c>
      <c r="Z868">
        <f t="shared" si="332"/>
        <v>747.16099735936427</v>
      </c>
      <c r="AA868">
        <f t="shared" si="333"/>
        <v>-1070.4817443668264</v>
      </c>
      <c r="AC868">
        <f t="shared" si="326"/>
        <v>-3.2840405173119427</v>
      </c>
      <c r="AD868">
        <f t="shared" si="327"/>
        <v>13.12212577723168</v>
      </c>
      <c r="AF868" s="50">
        <f t="shared" si="320"/>
        <v>-1.0184877740772189</v>
      </c>
      <c r="AG868" s="59">
        <f t="shared" si="328"/>
        <v>5.4764349855364358</v>
      </c>
      <c r="AI868" s="12">
        <f t="shared" si="321"/>
        <v>-0.53331953663635168</v>
      </c>
      <c r="AJ868" s="62">
        <f t="shared" si="329"/>
        <v>1.6868531216066058</v>
      </c>
      <c r="AL868" s="40">
        <f t="shared" si="322"/>
        <v>-1.7322332065983721</v>
      </c>
      <c r="AM868" s="65">
        <f t="shared" si="334"/>
        <v>5.9588376700886396</v>
      </c>
      <c r="AO868">
        <f t="shared" si="323"/>
        <v>306345.62005580362</v>
      </c>
      <c r="AP868">
        <f t="shared" si="324"/>
        <v>318497.734086357</v>
      </c>
      <c r="AQ868">
        <f t="shared" si="325"/>
        <v>290217.77783493465</v>
      </c>
    </row>
    <row r="869" spans="8:43" x14ac:dyDescent="0.3">
      <c r="H869" s="103">
        <v>862</v>
      </c>
      <c r="I869" s="48">
        <f t="shared" si="341"/>
        <v>5.4161057347887445</v>
      </c>
      <c r="J869" s="96">
        <f t="shared" si="335"/>
        <v>23235.279807846997</v>
      </c>
      <c r="K869" s="97">
        <f t="shared" si="336"/>
        <v>3687.7874449425694</v>
      </c>
      <c r="M869" s="92">
        <v>862</v>
      </c>
      <c r="N869" s="70">
        <f t="shared" si="342"/>
        <v>5.4161057347887445</v>
      </c>
      <c r="O869" s="71">
        <f t="shared" si="337"/>
        <v>-17735.304134507103</v>
      </c>
      <c r="P869" s="75">
        <f t="shared" si="338"/>
        <v>7331.4512114597983</v>
      </c>
      <c r="R869" s="89">
        <v>862</v>
      </c>
      <c r="S869" s="82">
        <f t="shared" si="343"/>
        <v>5.4161057347887445</v>
      </c>
      <c r="T869" s="83">
        <f t="shared" si="339"/>
        <v>-1764.7201921530036</v>
      </c>
      <c r="U869" s="84">
        <f t="shared" si="340"/>
        <v>-18812.212555057431</v>
      </c>
      <c r="W869">
        <f t="shared" si="330"/>
        <v>76385.804878022333</v>
      </c>
      <c r="X869">
        <f t="shared" si="331"/>
        <v>-294214.9806097424</v>
      </c>
      <c r="Z869">
        <f t="shared" si="332"/>
        <v>745.5189771007083</v>
      </c>
      <c r="AA869">
        <f t="shared" si="333"/>
        <v>-1063.9206814782106</v>
      </c>
      <c r="AC869">
        <f t="shared" si="326"/>
        <v>-3.280801675005848</v>
      </c>
      <c r="AD869">
        <f t="shared" si="327"/>
        <v>13.066806019248617</v>
      </c>
      <c r="AF869" s="50">
        <f t="shared" si="320"/>
        <v>-1.0193489710510182</v>
      </c>
      <c r="AG869" s="59">
        <f t="shared" si="328"/>
        <v>5.4544376142282331</v>
      </c>
      <c r="AI869" s="12">
        <f t="shared" si="321"/>
        <v>-0.53227270248248548</v>
      </c>
      <c r="AJ869" s="62">
        <f t="shared" si="329"/>
        <v>1.6799707184032275</v>
      </c>
      <c r="AL869" s="40">
        <f t="shared" si="322"/>
        <v>-1.7291800014723442</v>
      </c>
      <c r="AM869" s="65">
        <f t="shared" si="334"/>
        <v>5.9323976866171559</v>
      </c>
      <c r="AO869">
        <f t="shared" si="323"/>
        <v>306938.57449997979</v>
      </c>
      <c r="AP869">
        <f t="shared" si="324"/>
        <v>319119.0652552275</v>
      </c>
      <c r="AQ869">
        <f t="shared" si="325"/>
        <v>290834.41101861099</v>
      </c>
    </row>
    <row r="870" spans="8:43" x14ac:dyDescent="0.3">
      <c r="H870" s="102">
        <v>863</v>
      </c>
      <c r="I870" s="48">
        <f t="shared" si="341"/>
        <v>5.4223889200959237</v>
      </c>
      <c r="J870" s="96">
        <f t="shared" si="335"/>
        <v>23259.168626504168</v>
      </c>
      <c r="K870" s="97">
        <f t="shared" si="336"/>
        <v>3708.1904235561969</v>
      </c>
      <c r="M870" s="92">
        <v>863</v>
      </c>
      <c r="N870" s="70">
        <f t="shared" si="342"/>
        <v>5.4223889200959237</v>
      </c>
      <c r="O870" s="71">
        <f t="shared" si="337"/>
        <v>-17718.581961447082</v>
      </c>
      <c r="P870" s="75">
        <f t="shared" si="338"/>
        <v>7345.7332964893376</v>
      </c>
      <c r="R870" s="89">
        <v>863</v>
      </c>
      <c r="S870" s="82">
        <f t="shared" si="343"/>
        <v>5.4223889200959237</v>
      </c>
      <c r="T870" s="83">
        <f t="shared" si="339"/>
        <v>-1740.8313734958319</v>
      </c>
      <c r="U870" s="84">
        <f t="shared" si="340"/>
        <v>-18791.809576443804</v>
      </c>
      <c r="W870">
        <f t="shared" si="330"/>
        <v>76758.154266363301</v>
      </c>
      <c r="X870">
        <f t="shared" si="331"/>
        <v>-294745.3075997291</v>
      </c>
      <c r="Z870">
        <f t="shared" si="332"/>
        <v>743.87857626320533</v>
      </c>
      <c r="AA870">
        <f t="shared" si="333"/>
        <v>-1057.3872784685861</v>
      </c>
      <c r="AC870">
        <f t="shared" si="326"/>
        <v>-3.2775906198997489</v>
      </c>
      <c r="AD870">
        <f t="shared" si="327"/>
        <v>13.012101919748968</v>
      </c>
      <c r="AF870" s="50">
        <f t="shared" si="320"/>
        <v>-1.0201939980992631</v>
      </c>
      <c r="AG870" s="59">
        <f t="shared" si="328"/>
        <v>5.4326792819907936</v>
      </c>
      <c r="AI870" s="12">
        <f t="shared" si="321"/>
        <v>-0.53123767815716394</v>
      </c>
      <c r="AJ870" s="62">
        <f t="shared" si="329"/>
        <v>1.6731632684197499</v>
      </c>
      <c r="AL870" s="40">
        <f t="shared" si="322"/>
        <v>-1.7261589436433218</v>
      </c>
      <c r="AM870" s="65">
        <f t="shared" si="334"/>
        <v>5.9062593693384242</v>
      </c>
      <c r="AO870">
        <f t="shared" si="323"/>
        <v>307528.39550483652</v>
      </c>
      <c r="AP870">
        <f t="shared" si="324"/>
        <v>319737.14660809567</v>
      </c>
      <c r="AQ870">
        <f t="shared" si="325"/>
        <v>291447.82193921012</v>
      </c>
    </row>
    <row r="871" spans="8:43" x14ac:dyDescent="0.3">
      <c r="H871" s="103">
        <v>864</v>
      </c>
      <c r="I871" s="48">
        <f t="shared" si="341"/>
        <v>5.4286721054031029</v>
      </c>
      <c r="J871" s="96">
        <f t="shared" si="335"/>
        <v>23282.928778764555</v>
      </c>
      <c r="K871" s="97">
        <f t="shared" si="336"/>
        <v>3728.7430963192846</v>
      </c>
      <c r="M871" s="92">
        <v>864</v>
      </c>
      <c r="N871" s="70">
        <f t="shared" si="342"/>
        <v>5.4286721054031029</v>
      </c>
      <c r="O871" s="71">
        <f t="shared" si="337"/>
        <v>-17701.949854864812</v>
      </c>
      <c r="P871" s="75">
        <f t="shared" si="338"/>
        <v>7360.1201674234999</v>
      </c>
      <c r="R871" s="89">
        <v>864</v>
      </c>
      <c r="S871" s="82">
        <f t="shared" si="343"/>
        <v>5.4286721054031029</v>
      </c>
      <c r="T871" s="83">
        <f t="shared" si="339"/>
        <v>-1717.0712212354433</v>
      </c>
      <c r="U871" s="84">
        <f t="shared" si="340"/>
        <v>-18771.256903680714</v>
      </c>
      <c r="W871">
        <f t="shared" si="330"/>
        <v>77129.683855667419</v>
      </c>
      <c r="X871">
        <f t="shared" si="331"/>
        <v>-295272.37472622341</v>
      </c>
      <c r="Z871">
        <f t="shared" si="332"/>
        <v>742.23978095325549</v>
      </c>
      <c r="AA871">
        <f t="shared" si="333"/>
        <v>-1050.8812275087116</v>
      </c>
      <c r="AC871">
        <f t="shared" si="326"/>
        <v>-3.2744074856198466</v>
      </c>
      <c r="AD871">
        <f t="shared" si="327"/>
        <v>12.958004543351102</v>
      </c>
      <c r="AF871" s="50">
        <f t="shared" si="320"/>
        <v>-1.0210233635767036</v>
      </c>
      <c r="AG871" s="59">
        <f t="shared" si="328"/>
        <v>5.411156645327865</v>
      </c>
      <c r="AI871" s="12">
        <f t="shared" si="321"/>
        <v>-0.53021433851134214</v>
      </c>
      <c r="AJ871" s="62">
        <f t="shared" si="329"/>
        <v>1.6664297031149735</v>
      </c>
      <c r="AL871" s="40">
        <f t="shared" si="322"/>
        <v>-1.7231697835318007</v>
      </c>
      <c r="AM871" s="65">
        <f t="shared" si="334"/>
        <v>5.8804181949082635</v>
      </c>
      <c r="AO871">
        <f t="shared" si="323"/>
        <v>308115.09485061769</v>
      </c>
      <c r="AP871">
        <f t="shared" si="324"/>
        <v>320351.99118608527</v>
      </c>
      <c r="AQ871">
        <f t="shared" si="325"/>
        <v>292058.02335308038</v>
      </c>
    </row>
    <row r="872" spans="8:43" x14ac:dyDescent="0.3">
      <c r="H872" s="102">
        <v>865</v>
      </c>
      <c r="I872" s="48">
        <f t="shared" si="341"/>
        <v>5.434955290710282</v>
      </c>
      <c r="J872" s="96">
        <f t="shared" si="335"/>
        <v>23306.559326618033</v>
      </c>
      <c r="K872" s="97">
        <f t="shared" si="336"/>
        <v>3749.4446518475033</v>
      </c>
      <c r="M872" s="92">
        <v>865</v>
      </c>
      <c r="N872" s="70">
        <f t="shared" si="342"/>
        <v>5.434955290710282</v>
      </c>
      <c r="O872" s="71">
        <f t="shared" si="337"/>
        <v>-17685.408471367376</v>
      </c>
      <c r="P872" s="75">
        <f t="shared" si="338"/>
        <v>7374.6112562932522</v>
      </c>
      <c r="R872" s="89">
        <v>865</v>
      </c>
      <c r="S872" s="82">
        <f t="shared" si="343"/>
        <v>5.434955290710282</v>
      </c>
      <c r="T872" s="83">
        <f t="shared" si="339"/>
        <v>-1693.4406733819669</v>
      </c>
      <c r="U872" s="84">
        <f t="shared" si="340"/>
        <v>-18750.555348152498</v>
      </c>
      <c r="W872">
        <f t="shared" si="330"/>
        <v>77500.394445208338</v>
      </c>
      <c r="X872">
        <f t="shared" si="331"/>
        <v>-295796.19558940985</v>
      </c>
      <c r="Z872">
        <f t="shared" si="332"/>
        <v>740.60257721044559</v>
      </c>
      <c r="AA872">
        <f t="shared" si="333"/>
        <v>-1044.402225237036</v>
      </c>
      <c r="AC872">
        <f t="shared" si="326"/>
        <v>-3.271252397655021</v>
      </c>
      <c r="AD872">
        <f t="shared" si="327"/>
        <v>12.904505128623429</v>
      </c>
      <c r="AF872" s="50">
        <f t="shared" si="320"/>
        <v>-1.021837563014399</v>
      </c>
      <c r="AG872" s="59">
        <f t="shared" si="328"/>
        <v>5.3898664237502025</v>
      </c>
      <c r="AI872" s="12">
        <f t="shared" si="321"/>
        <v>-0.52920256049565895</v>
      </c>
      <c r="AJ872" s="62">
        <f t="shared" si="329"/>
        <v>1.6597689744392627</v>
      </c>
      <c r="AL872" s="40">
        <f t="shared" si="322"/>
        <v>-1.720212274144963</v>
      </c>
      <c r="AM872" s="65">
        <f t="shared" si="334"/>
        <v>5.854869730433963</v>
      </c>
      <c r="AO872">
        <f t="shared" si="323"/>
        <v>308698.68418955739</v>
      </c>
      <c r="AP872">
        <f t="shared" si="324"/>
        <v>320963.61188447487</v>
      </c>
      <c r="AQ872">
        <f t="shared" si="325"/>
        <v>292665.02787504537</v>
      </c>
    </row>
    <row r="873" spans="8:43" x14ac:dyDescent="0.3">
      <c r="H873" s="103">
        <v>866</v>
      </c>
      <c r="I873" s="48">
        <f t="shared" si="341"/>
        <v>5.4412384760174612</v>
      </c>
      <c r="J873" s="96">
        <f t="shared" si="335"/>
        <v>23330.059337171031</v>
      </c>
      <c r="K873" s="97">
        <f t="shared" si="336"/>
        <v>3770.2942728788876</v>
      </c>
      <c r="M873" s="92">
        <v>866</v>
      </c>
      <c r="N873" s="70">
        <f t="shared" si="342"/>
        <v>5.4412384760174612</v>
      </c>
      <c r="O873" s="71">
        <f t="shared" si="337"/>
        <v>-17668.958463980278</v>
      </c>
      <c r="P873" s="75">
        <f t="shared" si="338"/>
        <v>7389.2059910152211</v>
      </c>
      <c r="R873" s="89">
        <v>866</v>
      </c>
      <c r="S873" s="82">
        <f t="shared" si="343"/>
        <v>5.4412384760174612</v>
      </c>
      <c r="T873" s="83">
        <f t="shared" si="339"/>
        <v>-1669.940662828968</v>
      </c>
      <c r="U873" s="84">
        <f t="shared" si="340"/>
        <v>-18729.705727121112</v>
      </c>
      <c r="W873">
        <f t="shared" si="330"/>
        <v>77870.286827263844</v>
      </c>
      <c r="X873">
        <f t="shared" si="331"/>
        <v>-296316.78363888728</v>
      </c>
      <c r="Z873">
        <f t="shared" si="332"/>
        <v>738.96695101161811</v>
      </c>
      <c r="AA873">
        <f t="shared" si="333"/>
        <v>-1037.9499726727242</v>
      </c>
      <c r="AC873">
        <f t="shared" si="326"/>
        <v>-3.2681254736867738</v>
      </c>
      <c r="AD873">
        <f t="shared" si="327"/>
        <v>12.851595083957701</v>
      </c>
      <c r="AF873" s="50">
        <f t="shared" si="320"/>
        <v>-1.0226370794924284</v>
      </c>
      <c r="AG873" s="59">
        <f t="shared" si="328"/>
        <v>5.3688053983323334</v>
      </c>
      <c r="AI873" s="12">
        <f t="shared" si="321"/>
        <v>-0.52820222311921972</v>
      </c>
      <c r="AJ873" s="62">
        <f t="shared" si="329"/>
        <v>1.6531800543545279</v>
      </c>
      <c r="AL873" s="40">
        <f t="shared" si="322"/>
        <v>-1.7172861710751259</v>
      </c>
      <c r="AM873" s="65">
        <f t="shared" si="334"/>
        <v>5.8296096312708405</v>
      </c>
      <c r="AO873">
        <f t="shared" si="323"/>
        <v>309279.17504763918</v>
      </c>
      <c r="AP873">
        <f t="shared" si="324"/>
        <v>321572.02145479596</v>
      </c>
      <c r="AQ873">
        <f t="shared" si="325"/>
        <v>293268.84798041795</v>
      </c>
    </row>
    <row r="874" spans="8:43" x14ac:dyDescent="0.3">
      <c r="H874" s="102">
        <v>867</v>
      </c>
      <c r="I874" s="48">
        <f t="shared" si="341"/>
        <v>5.4475216613246404</v>
      </c>
      <c r="J874" s="96">
        <f t="shared" si="335"/>
        <v>23353.427882683376</v>
      </c>
      <c r="K874" s="97">
        <f t="shared" si="336"/>
        <v>3791.2911363060994</v>
      </c>
      <c r="M874" s="92">
        <v>867</v>
      </c>
      <c r="N874" s="70">
        <f t="shared" si="342"/>
        <v>5.4475216613246404</v>
      </c>
      <c r="O874" s="71">
        <f t="shared" si="337"/>
        <v>-17652.600482121637</v>
      </c>
      <c r="P874" s="75">
        <f t="shared" si="338"/>
        <v>7403.9037954142696</v>
      </c>
      <c r="R874" s="89">
        <v>867</v>
      </c>
      <c r="S874" s="82">
        <f t="shared" si="343"/>
        <v>5.4475216613246404</v>
      </c>
      <c r="T874" s="83">
        <f t="shared" si="339"/>
        <v>-1646.5721173166257</v>
      </c>
      <c r="U874" s="84">
        <f t="shared" si="340"/>
        <v>-18708.708863693901</v>
      </c>
      <c r="W874">
        <f t="shared" si="330"/>
        <v>78239.36178708545</v>
      </c>
      <c r="X874">
        <f t="shared" si="331"/>
        <v>-296834.15217583813</v>
      </c>
      <c r="Z874">
        <f t="shared" si="332"/>
        <v>737.33288827477475</v>
      </c>
      <c r="AA874">
        <f t="shared" si="333"/>
        <v>-1031.5241751307453</v>
      </c>
      <c r="AC874">
        <f t="shared" si="326"/>
        <v>-3.2650268239067577</v>
      </c>
      <c r="AD874">
        <f t="shared" si="327"/>
        <v>12.799265983558737</v>
      </c>
      <c r="AF874" s="50">
        <f t="shared" si="320"/>
        <v>-1.0234223840006025</v>
      </c>
      <c r="AG874" s="59">
        <f t="shared" si="328"/>
        <v>5.3479704103087382</v>
      </c>
      <c r="AI874" s="12">
        <f t="shared" si="321"/>
        <v>-0.527213207409436</v>
      </c>
      <c r="AJ874" s="62">
        <f t="shared" si="329"/>
        <v>1.6466619343677831</v>
      </c>
      <c r="AL874" s="40">
        <f t="shared" si="322"/>
        <v>-1.7143912324967194</v>
      </c>
      <c r="AM874" s="65">
        <f t="shared" si="334"/>
        <v>5.8046336388822155</v>
      </c>
      <c r="AO874">
        <f t="shared" si="323"/>
        <v>309856.57882632286</v>
      </c>
      <c r="AP874">
        <f t="shared" si="324"/>
        <v>322177.2325068909</v>
      </c>
      <c r="AQ874">
        <f t="shared" si="325"/>
        <v>293869.49600697716</v>
      </c>
    </row>
    <row r="875" spans="8:43" x14ac:dyDescent="0.3">
      <c r="H875" s="103">
        <v>868</v>
      </c>
      <c r="I875" s="48">
        <f t="shared" si="341"/>
        <v>5.4538048466318196</v>
      </c>
      <c r="J875" s="96">
        <f t="shared" si="335"/>
        <v>23376.664040604897</v>
      </c>
      <c r="K875" s="97">
        <f t="shared" si="336"/>
        <v>3812.4344132089232</v>
      </c>
      <c r="M875" s="92">
        <v>868</v>
      </c>
      <c r="N875" s="70">
        <f t="shared" si="342"/>
        <v>5.4538048466318196</v>
      </c>
      <c r="O875" s="71">
        <f t="shared" si="337"/>
        <v>-17636.335171576575</v>
      </c>
      <c r="P875" s="75">
        <f t="shared" si="338"/>
        <v>7418.7040892462464</v>
      </c>
      <c r="R875" s="89">
        <v>868</v>
      </c>
      <c r="S875" s="82">
        <f t="shared" si="343"/>
        <v>5.4538048466318196</v>
      </c>
      <c r="T875" s="83">
        <f t="shared" si="339"/>
        <v>-1623.3359593951041</v>
      </c>
      <c r="U875" s="84">
        <f t="shared" si="340"/>
        <v>-18687.565586791075</v>
      </c>
      <c r="W875">
        <f t="shared" si="330"/>
        <v>78607.620102869856</v>
      </c>
      <c r="X875">
        <f t="shared" si="331"/>
        <v>-297348.31435515557</v>
      </c>
      <c r="Z875">
        <f t="shared" si="332"/>
        <v>735.70037486282138</v>
      </c>
      <c r="AA875">
        <f t="shared" si="333"/>
        <v>-1025.124542138966</v>
      </c>
      <c r="AC875">
        <f t="shared" si="326"/>
        <v>-3.2619565513224016</v>
      </c>
      <c r="AD875">
        <f t="shared" si="327"/>
        <v>12.747509563546753</v>
      </c>
      <c r="AF875" s="50">
        <f t="shared" si="320"/>
        <v>-1.0241939357875922</v>
      </c>
      <c r="AG875" s="59">
        <f t="shared" si="328"/>
        <v>5.3273583597080956</v>
      </c>
      <c r="AI875" s="12">
        <f t="shared" si="321"/>
        <v>-0.52623539637277783</v>
      </c>
      <c r="AJ875" s="62">
        <f t="shared" si="329"/>
        <v>1.6402136250774726</v>
      </c>
      <c r="AL875" s="40">
        <f t="shared" si="322"/>
        <v>-1.7115272191620314</v>
      </c>
      <c r="AM875" s="65">
        <f t="shared" si="334"/>
        <v>5.7799375787611851</v>
      </c>
      <c r="AO875">
        <f t="shared" si="323"/>
        <v>310430.90680423891</v>
      </c>
      <c r="AP875">
        <f t="shared" si="324"/>
        <v>322779.25751093024</v>
      </c>
      <c r="AQ875">
        <f t="shared" si="325"/>
        <v>294466.98415690608</v>
      </c>
    </row>
    <row r="876" spans="8:43" x14ac:dyDescent="0.3">
      <c r="H876" s="102">
        <v>869</v>
      </c>
      <c r="I876" s="48">
        <f t="shared" si="341"/>
        <v>5.4600880319389988</v>
      </c>
      <c r="J876" s="96">
        <f t="shared" si="335"/>
        <v>23399.766893611868</v>
      </c>
      <c r="K876" s="97">
        <f t="shared" si="336"/>
        <v>3833.7232688869899</v>
      </c>
      <c r="M876" s="92">
        <v>869</v>
      </c>
      <c r="N876" s="70">
        <f t="shared" si="342"/>
        <v>5.4600880319389988</v>
      </c>
      <c r="O876" s="71">
        <f t="shared" si="337"/>
        <v>-17620.163174471691</v>
      </c>
      <c r="P876" s="75">
        <f t="shared" si="338"/>
        <v>7433.6062882208935</v>
      </c>
      <c r="R876" s="89">
        <v>869</v>
      </c>
      <c r="S876" s="82">
        <f t="shared" si="343"/>
        <v>5.4600880319389988</v>
      </c>
      <c r="T876" s="83">
        <f t="shared" si="339"/>
        <v>-1600.2331063881311</v>
      </c>
      <c r="U876" s="84">
        <f t="shared" si="340"/>
        <v>-18666.276731113008</v>
      </c>
      <c r="W876">
        <f t="shared" si="330"/>
        <v>78975.062545732348</v>
      </c>
      <c r="X876">
        <f t="shared" si="331"/>
        <v>-297859.28318752965</v>
      </c>
      <c r="Z876">
        <f t="shared" si="332"/>
        <v>734.06939658716021</v>
      </c>
      <c r="AA876">
        <f t="shared" si="333"/>
        <v>-1018.7507873571926</v>
      </c>
      <c r="AC876">
        <f t="shared" si="326"/>
        <v>-3.2589147520510933</v>
      </c>
      <c r="AD876">
        <f t="shared" si="327"/>
        <v>12.696317718168583</v>
      </c>
      <c r="AF876" s="50">
        <f t="shared" si="320"/>
        <v>-1.0249521826988754</v>
      </c>
      <c r="AG876" s="59">
        <f t="shared" si="328"/>
        <v>5.3069662040243291</v>
      </c>
      <c r="AI876" s="12">
        <f t="shared" si="321"/>
        <v>-0.52526867495652763</v>
      </c>
      <c r="AJ876" s="62">
        <f t="shared" si="329"/>
        <v>1.6338341557325216</v>
      </c>
      <c r="AL876" s="40">
        <f t="shared" si="322"/>
        <v>-1.7086938943956902</v>
      </c>
      <c r="AM876" s="65">
        <f t="shared" si="334"/>
        <v>5.7555173584117316</v>
      </c>
      <c r="AO876">
        <f t="shared" si="323"/>
        <v>311002.17013885122</v>
      </c>
      <c r="AP876">
        <f t="shared" si="324"/>
        <v>323378.10879939166</v>
      </c>
      <c r="AQ876">
        <f t="shared" si="325"/>
        <v>295061.32449869259</v>
      </c>
    </row>
    <row r="877" spans="8:43" x14ac:dyDescent="0.3">
      <c r="H877" s="103">
        <v>870</v>
      </c>
      <c r="I877" s="48">
        <f t="shared" si="341"/>
        <v>5.466371217246178</v>
      </c>
      <c r="J877" s="96">
        <f t="shared" si="335"/>
        <v>23422.735529643218</v>
      </c>
      <c r="K877" s="97">
        <f t="shared" si="336"/>
        <v>3855.1568628927298</v>
      </c>
      <c r="M877" s="92">
        <v>870</v>
      </c>
      <c r="N877" s="70">
        <f t="shared" si="342"/>
        <v>5.466371217246178</v>
      </c>
      <c r="O877" s="71">
        <f t="shared" si="337"/>
        <v>-17604.085129249746</v>
      </c>
      <c r="P877" s="75">
        <f t="shared" si="338"/>
        <v>7448.6098040249108</v>
      </c>
      <c r="R877" s="89">
        <v>870</v>
      </c>
      <c r="S877" s="82">
        <f t="shared" si="343"/>
        <v>5.466371217246178</v>
      </c>
      <c r="T877" s="83">
        <f t="shared" si="339"/>
        <v>-1577.2644703567835</v>
      </c>
      <c r="U877" s="84">
        <f t="shared" si="340"/>
        <v>-18644.843137107269</v>
      </c>
      <c r="W877">
        <f t="shared" si="330"/>
        <v>79341.689879681915</v>
      </c>
      <c r="X877">
        <f t="shared" si="331"/>
        <v>-298367.07154149347</v>
      </c>
      <c r="Z877">
        <f t="shared" si="332"/>
        <v>732.43993921113463</v>
      </c>
      <c r="AA877">
        <f t="shared" si="333"/>
        <v>-1012.4026284981084</v>
      </c>
      <c r="AC877">
        <f t="shared" si="326"/>
        <v>-3.2559015156032358</v>
      </c>
      <c r="AD877">
        <f t="shared" si="327"/>
        <v>12.645682496113876</v>
      </c>
      <c r="AF877" s="50">
        <f t="shared" si="320"/>
        <v>-1.025697561503927</v>
      </c>
      <c r="AG877" s="59">
        <f t="shared" si="328"/>
        <v>5.286790956923431</v>
      </c>
      <c r="AI877" s="12">
        <f t="shared" si="321"/>
        <v>-0.5243129300113738</v>
      </c>
      <c r="AJ877" s="62">
        <f t="shared" si="329"/>
        <v>1.6275225738032821</v>
      </c>
      <c r="AL877" s="40">
        <f t="shared" si="322"/>
        <v>-1.705891024087935</v>
      </c>
      <c r="AM877" s="65">
        <f t="shared" si="334"/>
        <v>5.7313689653871629</v>
      </c>
      <c r="AO877">
        <f t="shared" si="323"/>
        <v>311570.37986808922</v>
      </c>
      <c r="AP877">
        <f t="shared" si="324"/>
        <v>323973.79856900073</v>
      </c>
      <c r="AQ877">
        <f t="shared" si="325"/>
        <v>295652.5289689948</v>
      </c>
    </row>
    <row r="878" spans="8:43" x14ac:dyDescent="0.3">
      <c r="H878" s="102">
        <v>871</v>
      </c>
      <c r="I878" s="48">
        <f t="shared" si="341"/>
        <v>5.4726544025533572</v>
      </c>
      <c r="J878" s="96">
        <f t="shared" si="335"/>
        <v>23445.569041936516</v>
      </c>
      <c r="K878" s="97">
        <f t="shared" si="336"/>
        <v>3876.7343490645512</v>
      </c>
      <c r="M878" s="92">
        <v>871</v>
      </c>
      <c r="N878" s="70">
        <f t="shared" si="342"/>
        <v>5.4726544025533572</v>
      </c>
      <c r="O878" s="71">
        <f t="shared" si="337"/>
        <v>-17588.101670644439</v>
      </c>
      <c r="P878" s="75">
        <f t="shared" si="338"/>
        <v>7463.7140443451863</v>
      </c>
      <c r="R878" s="89">
        <v>871</v>
      </c>
      <c r="S878" s="82">
        <f t="shared" si="343"/>
        <v>5.4726544025533572</v>
      </c>
      <c r="T878" s="83">
        <f t="shared" si="339"/>
        <v>-1554.4309580634845</v>
      </c>
      <c r="U878" s="84">
        <f t="shared" si="340"/>
        <v>-18623.265650935449</v>
      </c>
      <c r="W878">
        <f t="shared" si="330"/>
        <v>79707.502861598026</v>
      </c>
      <c r="X878">
        <f t="shared" si="331"/>
        <v>-298871.69214543054</v>
      </c>
      <c r="Z878">
        <f t="shared" si="332"/>
        <v>730.81198845333302</v>
      </c>
      <c r="AA878">
        <f t="shared" si="333"/>
        <v>-1006.0797872500514</v>
      </c>
      <c r="AC878">
        <f t="shared" si="326"/>
        <v>-3.2529169251548451</v>
      </c>
      <c r="AD878">
        <f t="shared" si="327"/>
        <v>12.595596096933541</v>
      </c>
      <c r="AF878" s="50">
        <f t="shared" si="320"/>
        <v>-1.0264304982129586</v>
      </c>
      <c r="AG878" s="59">
        <f t="shared" si="328"/>
        <v>5.2668296869845825</v>
      </c>
      <c r="AI878" s="12">
        <f t="shared" si="321"/>
        <v>-0.52336805025493449</v>
      </c>
      <c r="AJ878" s="62">
        <f t="shared" si="329"/>
        <v>1.6212779445643564</v>
      </c>
      <c r="AL878" s="40">
        <f t="shared" si="322"/>
        <v>-1.703118376686952</v>
      </c>
      <c r="AM878" s="65">
        <f t="shared" si="334"/>
        <v>5.7074884653846008</v>
      </c>
      <c r="AO878">
        <f t="shared" si="323"/>
        <v>312135.54691195011</v>
      </c>
      <c r="AP878">
        <f t="shared" si="324"/>
        <v>324566.33888263459</v>
      </c>
      <c r="AQ878">
        <f t="shared" si="325"/>
        <v>296240.60937447066</v>
      </c>
    </row>
    <row r="879" spans="8:43" x14ac:dyDescent="0.3">
      <c r="H879" s="103">
        <v>872</v>
      </c>
      <c r="I879" s="48">
        <f t="shared" si="341"/>
        <v>5.4789375878605364</v>
      </c>
      <c r="J879" s="96">
        <f t="shared" si="335"/>
        <v>23468.2665290638</v>
      </c>
      <c r="K879" s="97">
        <f t="shared" si="336"/>
        <v>3898.4548755602473</v>
      </c>
      <c r="M879" s="92">
        <v>872</v>
      </c>
      <c r="N879" s="70">
        <f t="shared" si="342"/>
        <v>5.4789375878605364</v>
      </c>
      <c r="O879" s="71">
        <f t="shared" si="337"/>
        <v>-17572.213429655341</v>
      </c>
      <c r="P879" s="75">
        <f t="shared" si="338"/>
        <v>7478.9184128921734</v>
      </c>
      <c r="R879" s="89">
        <v>872</v>
      </c>
      <c r="S879" s="82">
        <f t="shared" si="343"/>
        <v>5.4789375878605364</v>
      </c>
      <c r="T879" s="83">
        <f t="shared" si="339"/>
        <v>-1531.7334709362017</v>
      </c>
      <c r="U879" s="84">
        <f t="shared" si="340"/>
        <v>-18601.545124439752</v>
      </c>
      <c r="W879">
        <f t="shared" si="330"/>
        <v>80072.502241209047</v>
      </c>
      <c r="X879">
        <f t="shared" si="331"/>
        <v>-299373.15758954344</v>
      </c>
      <c r="Z879">
        <f t="shared" si="332"/>
        <v>729.18552999075564</v>
      </c>
      <c r="AA879">
        <f t="shared" si="333"/>
        <v>-999.78198920158457</v>
      </c>
      <c r="AC879">
        <f t="shared" si="326"/>
        <v>-3.2499610578099261</v>
      </c>
      <c r="AD879">
        <f t="shared" si="327"/>
        <v>12.546050867556795</v>
      </c>
      <c r="AF879" s="50">
        <f t="shared" si="320"/>
        <v>-1.027151408383727</v>
      </c>
      <c r="AG879" s="59">
        <f t="shared" si="328"/>
        <v>5.2470795164752397</v>
      </c>
      <c r="AI879" s="12">
        <f t="shared" si="321"/>
        <v>-0.52243392623613616</v>
      </c>
      <c r="AJ879" s="62">
        <f t="shared" si="329"/>
        <v>1.6150993506887583</v>
      </c>
      <c r="AL879" s="40">
        <f t="shared" si="322"/>
        <v>-1.7003757231900629</v>
      </c>
      <c r="AM879" s="65">
        <f t="shared" si="334"/>
        <v>5.6838720003927978</v>
      </c>
      <c r="AO879">
        <f t="shared" si="323"/>
        <v>312697.68207407108</v>
      </c>
      <c r="AP879">
        <f t="shared" si="324"/>
        <v>325155.74167118943</v>
      </c>
      <c r="AQ879">
        <f t="shared" si="325"/>
        <v>296825.57739357272</v>
      </c>
    </row>
    <row r="880" spans="8:43" x14ac:dyDescent="0.3">
      <c r="H880" s="102">
        <v>873</v>
      </c>
      <c r="I880" s="48">
        <f t="shared" si="341"/>
        <v>5.4852207731677156</v>
      </c>
      <c r="J880" s="96">
        <f t="shared" si="335"/>
        <v>23490.827094967135</v>
      </c>
      <c r="K880" s="97">
        <f t="shared" si="336"/>
        <v>3920.317584890623</v>
      </c>
      <c r="M880" s="92">
        <v>873</v>
      </c>
      <c r="N880" s="70">
        <f t="shared" si="342"/>
        <v>5.4852207731677156</v>
      </c>
      <c r="O880" s="71">
        <f t="shared" si="337"/>
        <v>-17556.421033523005</v>
      </c>
      <c r="P880" s="75">
        <f t="shared" si="338"/>
        <v>7494.2223094234359</v>
      </c>
      <c r="R880" s="89">
        <v>873</v>
      </c>
      <c r="S880" s="82">
        <f t="shared" si="343"/>
        <v>5.4852207731677156</v>
      </c>
      <c r="T880" s="83">
        <f t="shared" si="339"/>
        <v>-1509.1729050328636</v>
      </c>
      <c r="U880" s="84">
        <f t="shared" si="340"/>
        <v>-18579.682415109375</v>
      </c>
      <c r="W880">
        <f t="shared" si="330"/>
        <v>80436.688761072204</v>
      </c>
      <c r="X880">
        <f t="shared" si="331"/>
        <v>-299871.48032778577</v>
      </c>
      <c r="Z880">
        <f t="shared" si="332"/>
        <v>727.56054946185066</v>
      </c>
      <c r="AA880">
        <f t="shared" si="333"/>
        <v>-993.50896376780622</v>
      </c>
      <c r="AC880">
        <f t="shared" si="326"/>
        <v>-3.2470339848531165</v>
      </c>
      <c r="AD880">
        <f t="shared" si="327"/>
        <v>12.497039298903719</v>
      </c>
      <c r="AF880" s="50">
        <f t="shared" si="320"/>
        <v>-1.0278606974185833</v>
      </c>
      <c r="AG880" s="59">
        <f t="shared" si="328"/>
        <v>5.2275376201582509</v>
      </c>
      <c r="AI880" s="12">
        <f t="shared" si="321"/>
        <v>-0.52151045030043863</v>
      </c>
      <c r="AJ880" s="62">
        <f t="shared" si="329"/>
        <v>1.6089858918531108</v>
      </c>
      <c r="AL880" s="40">
        <f t="shared" si="322"/>
        <v>-1.6976628371340943</v>
      </c>
      <c r="AM880" s="65">
        <f t="shared" si="334"/>
        <v>5.6605157868923577</v>
      </c>
      <c r="AO880">
        <f t="shared" si="323"/>
        <v>313256.79604327359</v>
      </c>
      <c r="AP880">
        <f t="shared" si="324"/>
        <v>325742.01873541245</v>
      </c>
      <c r="AQ880">
        <f t="shared" si="325"/>
        <v>297407.44457830972</v>
      </c>
    </row>
    <row r="881" spans="8:43" x14ac:dyDescent="0.3">
      <c r="H881" s="103">
        <v>874</v>
      </c>
      <c r="I881" s="48">
        <f t="shared" si="341"/>
        <v>5.4915039584748948</v>
      </c>
      <c r="J881" s="96">
        <f t="shared" si="335"/>
        <v>23513.249848994019</v>
      </c>
      <c r="K881" s="97">
        <f t="shared" si="336"/>
        <v>3942.3216139533488</v>
      </c>
      <c r="M881" s="92">
        <v>874</v>
      </c>
      <c r="N881" s="70">
        <f t="shared" si="342"/>
        <v>5.4915039584748948</v>
      </c>
      <c r="O881" s="71">
        <f t="shared" si="337"/>
        <v>-17540.725105704187</v>
      </c>
      <c r="P881" s="75">
        <f t="shared" si="338"/>
        <v>7509.6251297673443</v>
      </c>
      <c r="R881" s="89">
        <v>874</v>
      </c>
      <c r="S881" s="82">
        <f t="shared" si="343"/>
        <v>5.4915039584748948</v>
      </c>
      <c r="T881" s="83">
        <f t="shared" si="339"/>
        <v>-1486.750151005981</v>
      </c>
      <c r="U881" s="84">
        <f t="shared" si="340"/>
        <v>-18557.678386046653</v>
      </c>
      <c r="W881">
        <f t="shared" si="330"/>
        <v>80800.063156555028</v>
      </c>
      <c r="X881">
        <f t="shared" si="331"/>
        <v>-300366.67267975729</v>
      </c>
      <c r="Z881">
        <f t="shared" si="332"/>
        <v>725.93703246942414</v>
      </c>
      <c r="AA881">
        <f t="shared" si="333"/>
        <v>-987.26044411835437</v>
      </c>
      <c r="AC881">
        <f t="shared" si="326"/>
        <v>-3.2441357719929145</v>
      </c>
      <c r="AD881">
        <f t="shared" si="327"/>
        <v>12.448554022590287</v>
      </c>
      <c r="AF881" s="50">
        <f t="shared" si="320"/>
        <v>-1.0285587608522544</v>
      </c>
      <c r="AG881" s="59">
        <f t="shared" si="328"/>
        <v>5.2082012241307662</v>
      </c>
      <c r="AI881" s="12">
        <f t="shared" si="321"/>
        <v>-0.52059751655583753</v>
      </c>
      <c r="AJ881" s="62">
        <f t="shared" si="329"/>
        <v>1.6029366843533854</v>
      </c>
      <c r="AL881" s="40">
        <f t="shared" si="322"/>
        <v>-1.6949794945848224</v>
      </c>
      <c r="AM881" s="65">
        <f t="shared" si="334"/>
        <v>5.6374161141061361</v>
      </c>
      <c r="AO881">
        <f t="shared" si="323"/>
        <v>313812.89939507889</v>
      </c>
      <c r="AP881">
        <f t="shared" si="324"/>
        <v>326325.18174769945</v>
      </c>
      <c r="AQ881">
        <f t="shared" si="325"/>
        <v>297986.22235597501</v>
      </c>
    </row>
    <row r="882" spans="8:43" x14ac:dyDescent="0.3">
      <c r="H882" s="102">
        <v>875</v>
      </c>
      <c r="I882" s="48">
        <f t="shared" si="341"/>
        <v>5.497787143782074</v>
      </c>
      <c r="J882" s="96">
        <f t="shared" si="335"/>
        <v>23535.533905932512</v>
      </c>
      <c r="K882" s="97">
        <f t="shared" si="336"/>
        <v>3964.4660940670356</v>
      </c>
      <c r="M882" s="92">
        <v>875</v>
      </c>
      <c r="N882" s="70">
        <f t="shared" si="342"/>
        <v>5.497787143782074</v>
      </c>
      <c r="O882" s="71">
        <f t="shared" si="337"/>
        <v>-17525.126265847241</v>
      </c>
      <c r="P882" s="75">
        <f t="shared" si="338"/>
        <v>7525.126265846925</v>
      </c>
      <c r="R882" s="89">
        <v>875</v>
      </c>
      <c r="S882" s="82">
        <f t="shared" si="343"/>
        <v>5.497787143782074</v>
      </c>
      <c r="T882" s="83">
        <f t="shared" si="339"/>
        <v>-1464.4660940674894</v>
      </c>
      <c r="U882" s="84">
        <f t="shared" si="340"/>
        <v>-18535.533905932964</v>
      </c>
      <c r="W882">
        <f t="shared" si="330"/>
        <v>81162.626155818245</v>
      </c>
      <c r="X882">
        <f t="shared" si="331"/>
        <v>-300858.74683256366</v>
      </c>
      <c r="Z882">
        <f t="shared" si="332"/>
        <v>724.3149645834277</v>
      </c>
      <c r="AA882">
        <f t="shared" si="333"/>
        <v>-981.03616710705921</v>
      </c>
      <c r="AC882">
        <f t="shared" si="326"/>
        <v>-3.2412664795959873</v>
      </c>
      <c r="AD882">
        <f t="shared" si="327"/>
        <v>12.400587807723305</v>
      </c>
      <c r="AF882" s="50">
        <f t="shared" si="320"/>
        <v>-1.0292459846306257</v>
      </c>
      <c r="AG882" s="59">
        <f t="shared" si="328"/>
        <v>5.1890676046936957</v>
      </c>
      <c r="AI882" s="12">
        <f t="shared" si="321"/>
        <v>-0.51969502083973007</v>
      </c>
      <c r="AJ882" s="62">
        <f t="shared" si="329"/>
        <v>1.59695086073119</v>
      </c>
      <c r="AL882" s="40">
        <f t="shared" si="322"/>
        <v>-1.6923254741256315</v>
      </c>
      <c r="AM882" s="65">
        <f t="shared" si="334"/>
        <v>5.6145693422984202</v>
      </c>
      <c r="AO882">
        <f t="shared" si="323"/>
        <v>314366.00259319623</v>
      </c>
      <c r="AP882">
        <f t="shared" si="324"/>
        <v>326905.24225385825</v>
      </c>
      <c r="AQ882">
        <f t="shared" si="325"/>
        <v>298561.92203084275</v>
      </c>
    </row>
    <row r="883" spans="8:43" x14ac:dyDescent="0.3">
      <c r="H883" s="103">
        <v>876</v>
      </c>
      <c r="I883" s="48">
        <f t="shared" si="341"/>
        <v>5.5040703290892532</v>
      </c>
      <c r="J883" s="96">
        <f t="shared" si="335"/>
        <v>23557.678386046198</v>
      </c>
      <c r="K883" s="97">
        <f t="shared" si="336"/>
        <v>3986.750151005524</v>
      </c>
      <c r="M883" s="92">
        <v>876</v>
      </c>
      <c r="N883" s="70">
        <f t="shared" si="342"/>
        <v>5.5040703290892532</v>
      </c>
      <c r="O883" s="71">
        <f t="shared" si="337"/>
        <v>-17509.625129767661</v>
      </c>
      <c r="P883" s="75">
        <f t="shared" si="338"/>
        <v>7540.7251057038666</v>
      </c>
      <c r="R883" s="89">
        <v>876</v>
      </c>
      <c r="S883" s="82">
        <f t="shared" si="343"/>
        <v>5.5040703290892532</v>
      </c>
      <c r="T883" s="83">
        <f t="shared" si="339"/>
        <v>-1442.3216139538004</v>
      </c>
      <c r="U883" s="84">
        <f t="shared" si="340"/>
        <v>-18513.249848994477</v>
      </c>
      <c r="W883">
        <f t="shared" si="330"/>
        <v>81524.378479800012</v>
      </c>
      <c r="X883">
        <f t="shared" si="331"/>
        <v>-301347.7148426412</v>
      </c>
      <c r="Z883">
        <f t="shared" si="332"/>
        <v>722.69433134362976</v>
      </c>
      <c r="AA883">
        <f t="shared" si="333"/>
        <v>-974.83587320319759</v>
      </c>
      <c r="AC883">
        <f t="shared" si="326"/>
        <v>-3.2384261629127664</v>
      </c>
      <c r="AD883">
        <f t="shared" si="327"/>
        <v>12.353133557781913</v>
      </c>
      <c r="AF883" s="50">
        <f t="shared" si="320"/>
        <v>-1.0299227453808015</v>
      </c>
      <c r="AG883" s="59">
        <f t="shared" si="328"/>
        <v>5.1701340872505783</v>
      </c>
      <c r="AI883" s="12">
        <f t="shared" si="321"/>
        <v>-0.51880286068647963</v>
      </c>
      <c r="AJ883" s="62">
        <f t="shared" si="329"/>
        <v>1.5910275694098368</v>
      </c>
      <c r="AL883" s="40">
        <f t="shared" si="322"/>
        <v>-1.6897005568454855</v>
      </c>
      <c r="AM883" s="65">
        <f t="shared" si="334"/>
        <v>5.5919719011214966</v>
      </c>
      <c r="AO883">
        <f t="shared" si="323"/>
        <v>314916.11599098431</v>
      </c>
      <c r="AP883">
        <f t="shared" si="324"/>
        <v>327482.21167483937</v>
      </c>
      <c r="AQ883">
        <f t="shared" si="325"/>
        <v>299134.55478583253</v>
      </c>
    </row>
    <row r="884" spans="8:43" x14ac:dyDescent="0.3">
      <c r="H884" s="102">
        <v>877</v>
      </c>
      <c r="I884" s="48">
        <f t="shared" si="341"/>
        <v>5.5103535143964324</v>
      </c>
      <c r="J884" s="96">
        <f t="shared" si="335"/>
        <v>23579.682415108928</v>
      </c>
      <c r="K884" s="97">
        <f t="shared" si="336"/>
        <v>4009.1729050324043</v>
      </c>
      <c r="M884" s="92">
        <v>877</v>
      </c>
      <c r="N884" s="70">
        <f t="shared" si="342"/>
        <v>5.5103535143964324</v>
      </c>
      <c r="O884" s="71">
        <f t="shared" si="337"/>
        <v>-17494.222309423749</v>
      </c>
      <c r="P884" s="75">
        <f t="shared" si="338"/>
        <v>7556.4210335226835</v>
      </c>
      <c r="R884" s="89">
        <v>877</v>
      </c>
      <c r="S884" s="82">
        <f t="shared" si="343"/>
        <v>5.5103535143964324</v>
      </c>
      <c r="T884" s="83">
        <f t="shared" si="339"/>
        <v>-1420.317584891071</v>
      </c>
      <c r="U884" s="84">
        <f t="shared" si="340"/>
        <v>-18490.827094967597</v>
      </c>
      <c r="W884">
        <f t="shared" si="330"/>
        <v>81885.320842201472</v>
      </c>
      <c r="X884">
        <f t="shared" si="331"/>
        <v>-301833.58863754809</v>
      </c>
      <c r="Z884">
        <f t="shared" si="332"/>
        <v>721.07511826217342</v>
      </c>
      <c r="AA884">
        <f t="shared" si="333"/>
        <v>-968.65930642430669</v>
      </c>
      <c r="AC884">
        <f t="shared" si="326"/>
        <v>-3.2356148722946663</v>
      </c>
      <c r="AD884">
        <f t="shared" si="327"/>
        <v>12.306184307582988</v>
      </c>
      <c r="AF884" s="50">
        <f t="shared" si="320"/>
        <v>-1.0305894106728131</v>
      </c>
      <c r="AG884" s="59">
        <f t="shared" si="328"/>
        <v>5.1513980452353163</v>
      </c>
      <c r="AI884" s="12">
        <f t="shared" si="321"/>
        <v>-0.51792093529577743</v>
      </c>
      <c r="AJ884" s="62">
        <f t="shared" si="329"/>
        <v>1.5851659743402535</v>
      </c>
      <c r="AL884" s="40">
        <f t="shared" si="322"/>
        <v>-1.6871045263260758</v>
      </c>
      <c r="AM884" s="65">
        <f t="shared" si="334"/>
        <v>5.5696202880074175</v>
      </c>
      <c r="AO884">
        <f t="shared" si="323"/>
        <v>315463.24983288627</v>
      </c>
      <c r="AP884">
        <f t="shared" si="324"/>
        <v>328056.10130843456</v>
      </c>
      <c r="AQ884">
        <f t="shared" si="325"/>
        <v>299704.13168414356</v>
      </c>
    </row>
    <row r="885" spans="8:43" x14ac:dyDescent="0.3">
      <c r="H885" s="103">
        <v>878</v>
      </c>
      <c r="I885" s="48">
        <f t="shared" si="341"/>
        <v>5.5166366997036116</v>
      </c>
      <c r="J885" s="96">
        <f t="shared" si="335"/>
        <v>23601.545124439308</v>
      </c>
      <c r="K885" s="97">
        <f t="shared" si="336"/>
        <v>4031.7334709357401</v>
      </c>
      <c r="M885" s="92">
        <v>878</v>
      </c>
      <c r="N885" s="70">
        <f t="shared" si="342"/>
        <v>5.5166366997036116</v>
      </c>
      <c r="O885" s="71">
        <f t="shared" si="337"/>
        <v>-17478.918412892486</v>
      </c>
      <c r="P885" s="75">
        <f t="shared" si="338"/>
        <v>7572.2134296550175</v>
      </c>
      <c r="R885" s="89">
        <v>878</v>
      </c>
      <c r="S885" s="82">
        <f t="shared" si="343"/>
        <v>5.5166366997036116</v>
      </c>
      <c r="T885" s="83">
        <f t="shared" si="339"/>
        <v>-1398.4548755606925</v>
      </c>
      <c r="U885" s="84">
        <f t="shared" si="340"/>
        <v>-18468.266529064262</v>
      </c>
      <c r="W885">
        <f t="shared" si="330"/>
        <v>82245.453949473522</v>
      </c>
      <c r="X885">
        <f t="shared" si="331"/>
        <v>-302316.38001772179</v>
      </c>
      <c r="Z885">
        <f t="shared" si="332"/>
        <v>719.45731082602606</v>
      </c>
      <c r="AA885">
        <f t="shared" si="333"/>
        <v>-962.50621427051522</v>
      </c>
      <c r="AC885">
        <f t="shared" si="326"/>
        <v>-3.2328326534034622</v>
      </c>
      <c r="AD885">
        <f t="shared" si="327"/>
        <v>12.259733220328595</v>
      </c>
      <c r="AF885" s="50">
        <f t="shared" si="320"/>
        <v>-1.0312463392732276</v>
      </c>
      <c r="AG885" s="59">
        <f t="shared" si="328"/>
        <v>5.1328568990677441</v>
      </c>
      <c r="AI885" s="12">
        <f t="shared" si="321"/>
        <v>-0.51704914550173486</v>
      </c>
      <c r="AJ885" s="62">
        <f t="shared" si="329"/>
        <v>1.5793652546562893</v>
      </c>
      <c r="AL885" s="40">
        <f t="shared" si="322"/>
        <v>-1.6845371686284996</v>
      </c>
      <c r="AM885" s="65">
        <f t="shared" si="334"/>
        <v>5.5475110666045619</v>
      </c>
      <c r="AO885">
        <f t="shared" si="323"/>
        <v>316007.41425583896</v>
      </c>
      <c r="AP885">
        <f t="shared" si="324"/>
        <v>328626.9223309434</v>
      </c>
      <c r="AQ885">
        <f t="shared" si="325"/>
        <v>300270.66367085814</v>
      </c>
    </row>
    <row r="886" spans="8:43" x14ac:dyDescent="0.3">
      <c r="H886" s="102">
        <v>879</v>
      </c>
      <c r="I886" s="48">
        <f t="shared" si="341"/>
        <v>5.5229198850107908</v>
      </c>
      <c r="J886" s="96">
        <f t="shared" si="335"/>
        <v>23623.265650935005</v>
      </c>
      <c r="K886" s="97">
        <f t="shared" si="336"/>
        <v>4054.4309580630193</v>
      </c>
      <c r="M886" s="92">
        <v>879</v>
      </c>
      <c r="N886" s="70">
        <f t="shared" si="342"/>
        <v>5.5229198850107908</v>
      </c>
      <c r="O886" s="71">
        <f t="shared" si="337"/>
        <v>-17463.714044345495</v>
      </c>
      <c r="P886" s="75">
        <f t="shared" si="338"/>
        <v>7588.1016706441133</v>
      </c>
      <c r="R886" s="89">
        <v>879</v>
      </c>
      <c r="S886" s="82">
        <f t="shared" si="343"/>
        <v>5.5229198850107908</v>
      </c>
      <c r="T886" s="83">
        <f t="shared" si="339"/>
        <v>-1376.7343490649932</v>
      </c>
      <c r="U886" s="84">
        <f t="shared" si="340"/>
        <v>-18445.569041936982</v>
      </c>
      <c r="W886">
        <f t="shared" si="330"/>
        <v>82604.778500804852</v>
      </c>
      <c r="X886">
        <f t="shared" si="331"/>
        <v>-302796.10065820452</v>
      </c>
      <c r="Z886">
        <f t="shared" si="332"/>
        <v>717.84089449932435</v>
      </c>
      <c r="AA886">
        <f t="shared" si="333"/>
        <v>-956.37634766035092</v>
      </c>
      <c r="AC886">
        <f t="shared" si="326"/>
        <v>-3.2300795474128625</v>
      </c>
      <c r="AD886">
        <f t="shared" si="327"/>
        <v>12.213773584731953</v>
      </c>
      <c r="AF886" s="50">
        <f t="shared" si="320"/>
        <v>-1.0318938813909637</v>
      </c>
      <c r="AG886" s="59">
        <f t="shared" si="328"/>
        <v>5.1145081151362817</v>
      </c>
      <c r="AI886" s="12">
        <f t="shared" si="321"/>
        <v>-0.51618739374266476</v>
      </c>
      <c r="AJ886" s="62">
        <f t="shared" si="329"/>
        <v>1.5736246043390685</v>
      </c>
      <c r="AL886" s="40">
        <f t="shared" si="322"/>
        <v>-1.6819982722792337</v>
      </c>
      <c r="AM886" s="65">
        <f t="shared" si="334"/>
        <v>5.5256408652566034</v>
      </c>
      <c r="AO886">
        <f t="shared" si="323"/>
        <v>316548.61929065723</v>
      </c>
      <c r="AP886">
        <f t="shared" si="324"/>
        <v>329194.6857988094</v>
      </c>
      <c r="AQ886">
        <f t="shared" si="325"/>
        <v>300834.16157451679</v>
      </c>
    </row>
    <row r="887" spans="8:43" x14ac:dyDescent="0.3">
      <c r="H887" s="103">
        <v>880</v>
      </c>
      <c r="I887" s="48">
        <f t="shared" si="341"/>
        <v>5.52920307031797</v>
      </c>
      <c r="J887" s="96">
        <f t="shared" si="335"/>
        <v>23644.843137106833</v>
      </c>
      <c r="K887" s="97">
        <f t="shared" si="336"/>
        <v>4077.2644703563155</v>
      </c>
      <c r="M887" s="92">
        <v>880</v>
      </c>
      <c r="N887" s="70">
        <f t="shared" si="342"/>
        <v>5.52920307031797</v>
      </c>
      <c r="O887" s="71">
        <f t="shared" si="337"/>
        <v>-17448.609804025218</v>
      </c>
      <c r="P887" s="75">
        <f t="shared" si="338"/>
        <v>7604.0851292494208</v>
      </c>
      <c r="R887" s="89">
        <v>880</v>
      </c>
      <c r="S887" s="82">
        <f t="shared" si="343"/>
        <v>5.52920307031797</v>
      </c>
      <c r="T887" s="83">
        <f t="shared" si="339"/>
        <v>-1355.1568628931686</v>
      </c>
      <c r="U887" s="84">
        <f t="shared" si="340"/>
        <v>-18422.735529643684</v>
      </c>
      <c r="W887">
        <f t="shared" si="330"/>
        <v>82963.295188111093</v>
      </c>
      <c r="X887">
        <f t="shared" si="331"/>
        <v>-303272.76211033657</v>
      </c>
      <c r="Z887">
        <f t="shared" si="332"/>
        <v>716.22585472561786</v>
      </c>
      <c r="AA887">
        <f t="shared" si="333"/>
        <v>-950.26946086798489</v>
      </c>
      <c r="AC887">
        <f t="shared" si="326"/>
        <v>-3.2273555912027305</v>
      </c>
      <c r="AD887">
        <f t="shared" si="327"/>
        <v>12.168298812220023</v>
      </c>
      <c r="AF887" s="50">
        <f t="shared" si="320"/>
        <v>-1.0325323789155343</v>
      </c>
      <c r="AG887" s="59">
        <f t="shared" si="328"/>
        <v>5.0963492048066641</v>
      </c>
      <c r="AI887" s="12">
        <f t="shared" si="321"/>
        <v>-0.51533558403156809</v>
      </c>
      <c r="AJ887" s="62">
        <f t="shared" si="329"/>
        <v>1.567943231890212</v>
      </c>
      <c r="AL887" s="40">
        <f t="shared" si="322"/>
        <v>-1.6794876282556281</v>
      </c>
      <c r="AM887" s="65">
        <f t="shared" si="334"/>
        <v>5.5040063755231481</v>
      </c>
      <c r="AO887">
        <f t="shared" si="323"/>
        <v>317086.87486339302</v>
      </c>
      <c r="AP887">
        <f t="shared" si="324"/>
        <v>329759.40265022562</v>
      </c>
      <c r="AQ887">
        <f t="shared" si="325"/>
        <v>301394.63610866317</v>
      </c>
    </row>
    <row r="888" spans="8:43" x14ac:dyDescent="0.3">
      <c r="H888" s="102">
        <v>881</v>
      </c>
      <c r="I888" s="48">
        <f t="shared" si="341"/>
        <v>5.5354862556251492</v>
      </c>
      <c r="J888" s="96">
        <f t="shared" si="335"/>
        <v>23666.276731112575</v>
      </c>
      <c r="K888" s="97">
        <f t="shared" si="336"/>
        <v>4100.23310638766</v>
      </c>
      <c r="M888" s="92">
        <v>881</v>
      </c>
      <c r="N888" s="70">
        <f t="shared" si="342"/>
        <v>5.5354862556251492</v>
      </c>
      <c r="O888" s="71">
        <f t="shared" si="337"/>
        <v>-17433.606288221199</v>
      </c>
      <c r="P888" s="75">
        <f t="shared" si="338"/>
        <v>7620.1631744713623</v>
      </c>
      <c r="R888" s="89">
        <v>881</v>
      </c>
      <c r="S888" s="82">
        <f t="shared" si="343"/>
        <v>5.5354862556251492</v>
      </c>
      <c r="T888" s="83">
        <f t="shared" si="339"/>
        <v>-1333.723268887426</v>
      </c>
      <c r="U888" s="84">
        <f t="shared" si="340"/>
        <v>-18399.766893612341</v>
      </c>
      <c r="W888">
        <f t="shared" si="330"/>
        <v>83321.004696024989</v>
      </c>
      <c r="X888">
        <f t="shared" si="331"/>
        <v>-303746.37580341904</v>
      </c>
      <c r="Z888">
        <f t="shared" si="332"/>
        <v>714.61217693001652</v>
      </c>
      <c r="AA888">
        <f t="shared" si="333"/>
        <v>-944.1853114618749</v>
      </c>
      <c r="AC888">
        <f t="shared" si="326"/>
        <v>-3.2246608175461811</v>
      </c>
      <c r="AD888">
        <f t="shared" si="327"/>
        <v>12.123302434210236</v>
      </c>
      <c r="AF888" s="50">
        <f t="shared" si="320"/>
        <v>-1.0331621656480252</v>
      </c>
      <c r="AG888" s="59">
        <f t="shared" si="328"/>
        <v>5.078377723456212</v>
      </c>
      <c r="AI888" s="12">
        <f t="shared" si="321"/>
        <v>-0.51449362192731185</v>
      </c>
      <c r="AJ888" s="62">
        <f t="shared" si="329"/>
        <v>1.562320360013677</v>
      </c>
      <c r="AL888" s="40">
        <f t="shared" si="322"/>
        <v>-1.6770050299708437</v>
      </c>
      <c r="AM888" s="65">
        <f t="shared" si="334"/>
        <v>5.4826043507403472</v>
      </c>
      <c r="AO888">
        <f t="shared" si="323"/>
        <v>317622.19079667149</v>
      </c>
      <c r="AP888">
        <f t="shared" si="324"/>
        <v>330321.08370671142</v>
      </c>
      <c r="AQ888">
        <f t="shared" si="325"/>
        <v>301952.09787336231</v>
      </c>
    </row>
    <row r="889" spans="8:43" x14ac:dyDescent="0.3">
      <c r="H889" s="103">
        <v>882</v>
      </c>
      <c r="I889" s="48">
        <f t="shared" si="341"/>
        <v>5.5417694409323284</v>
      </c>
      <c r="J889" s="96">
        <f t="shared" si="335"/>
        <v>23687.565586790643</v>
      </c>
      <c r="K889" s="97">
        <f t="shared" si="336"/>
        <v>4123.3359593946316</v>
      </c>
      <c r="M889" s="92">
        <v>882</v>
      </c>
      <c r="N889" s="70">
        <f t="shared" si="342"/>
        <v>5.5417694409323284</v>
      </c>
      <c r="O889" s="71">
        <f t="shared" si="337"/>
        <v>-17418.704089246548</v>
      </c>
      <c r="P889" s="75">
        <f t="shared" si="338"/>
        <v>7636.3351715762419</v>
      </c>
      <c r="R889" s="89">
        <v>882</v>
      </c>
      <c r="S889" s="82">
        <f t="shared" si="343"/>
        <v>5.5417694409323284</v>
      </c>
      <c r="T889" s="83">
        <f t="shared" si="339"/>
        <v>-1312.4344132093561</v>
      </c>
      <c r="U889" s="84">
        <f t="shared" si="340"/>
        <v>-18376.66404060537</v>
      </c>
      <c r="W889">
        <f t="shared" si="330"/>
        <v>83677.907701887802</v>
      </c>
      <c r="X889">
        <f t="shared" si="331"/>
        <v>-304216.95304634573</v>
      </c>
      <c r="Z889">
        <f t="shared" si="332"/>
        <v>712.9998465212434</v>
      </c>
      <c r="AA889">
        <f t="shared" si="333"/>
        <v>-938.12366024476978</v>
      </c>
      <c r="AC889">
        <f t="shared" si="326"/>
        <v>-3.2219952552898965</v>
      </c>
      <c r="AD889">
        <f t="shared" si="327"/>
        <v>12.078778099459264</v>
      </c>
      <c r="AF889" s="50">
        <f t="shared" si="320"/>
        <v>-1.0337835675250371</v>
      </c>
      <c r="AG889" s="59">
        <f t="shared" si="328"/>
        <v>5.0605912695327522</v>
      </c>
      <c r="AI889" s="12">
        <f t="shared" si="321"/>
        <v>-0.51366141450644454</v>
      </c>
      <c r="AJ889" s="62">
        <f t="shared" si="329"/>
        <v>1.5567552253058456</v>
      </c>
      <c r="AL889" s="40">
        <f t="shared" si="322"/>
        <v>-1.674550273258415</v>
      </c>
      <c r="AM889" s="65">
        <f t="shared" si="334"/>
        <v>5.4614316046206666</v>
      </c>
      <c r="AO889">
        <f t="shared" si="323"/>
        <v>318154.57681100216</v>
      </c>
      <c r="AP889">
        <f t="shared" si="324"/>
        <v>330879.73967465974</v>
      </c>
      <c r="AQ889">
        <f t="shared" si="325"/>
        <v>302506.55735669052</v>
      </c>
    </row>
    <row r="890" spans="8:43" x14ac:dyDescent="0.3">
      <c r="H890" s="102">
        <v>883</v>
      </c>
      <c r="I890" s="48">
        <f t="shared" si="341"/>
        <v>5.5480526262395076</v>
      </c>
      <c r="J890" s="96">
        <f t="shared" si="335"/>
        <v>23708.708863693471</v>
      </c>
      <c r="K890" s="97">
        <f t="shared" si="336"/>
        <v>4146.5721173161501</v>
      </c>
      <c r="M890" s="92">
        <v>883</v>
      </c>
      <c r="N890" s="70">
        <f t="shared" si="342"/>
        <v>5.5480526262395076</v>
      </c>
      <c r="O890" s="71">
        <f t="shared" si="337"/>
        <v>-17403.903795414572</v>
      </c>
      <c r="P890" s="75">
        <f t="shared" si="338"/>
        <v>7652.6004821213046</v>
      </c>
      <c r="R890" s="89">
        <v>883</v>
      </c>
      <c r="S890" s="82">
        <f t="shared" si="343"/>
        <v>5.5480526262395076</v>
      </c>
      <c r="T890" s="83">
        <f t="shared" si="339"/>
        <v>-1291.2911363065296</v>
      </c>
      <c r="U890" s="84">
        <f t="shared" si="340"/>
        <v>-18353.427882683849</v>
      </c>
      <c r="W890">
        <f t="shared" si="330"/>
        <v>84034.004875741506</v>
      </c>
      <c r="X890">
        <f t="shared" si="331"/>
        <v>-304684.5050292057</v>
      </c>
      <c r="Z890">
        <f t="shared" si="332"/>
        <v>711.38884889359849</v>
      </c>
      <c r="AA890">
        <f t="shared" si="333"/>
        <v>-932.08427119504017</v>
      </c>
      <c r="AC890">
        <f t="shared" si="326"/>
        <v>-3.2193589295278802</v>
      </c>
      <c r="AD890">
        <f t="shared" si="327"/>
        <v>12.034719571481579</v>
      </c>
      <c r="AF890" s="50">
        <f t="shared" si="320"/>
        <v>-1.0343969028358655</v>
      </c>
      <c r="AG890" s="59">
        <f t="shared" si="328"/>
        <v>5.0429874836376714</v>
      </c>
      <c r="AI890" s="12">
        <f t="shared" si="321"/>
        <v>-0.51283887033564568</v>
      </c>
      <c r="AJ890" s="62">
        <f t="shared" si="329"/>
        <v>1.5512470779536487</v>
      </c>
      <c r="AL890" s="40">
        <f t="shared" si="322"/>
        <v>-1.6721231563563692</v>
      </c>
      <c r="AM890" s="65">
        <f t="shared" si="334"/>
        <v>5.4404850098902591</v>
      </c>
      <c r="AO890">
        <f t="shared" si="323"/>
        <v>318684.04252606787</v>
      </c>
      <c r="AP890">
        <f t="shared" si="324"/>
        <v>331435.38114685641</v>
      </c>
      <c r="AQ890">
        <f t="shared" si="325"/>
        <v>303058.02493619843</v>
      </c>
    </row>
    <row r="891" spans="8:43" x14ac:dyDescent="0.3">
      <c r="H891" s="103">
        <v>884</v>
      </c>
      <c r="I891" s="48">
        <f t="shared" si="341"/>
        <v>5.5543358115466868</v>
      </c>
      <c r="J891" s="96">
        <f t="shared" si="335"/>
        <v>23729.705727120687</v>
      </c>
      <c r="K891" s="97">
        <f t="shared" si="336"/>
        <v>4169.9406628284896</v>
      </c>
      <c r="M891" s="92">
        <v>884</v>
      </c>
      <c r="N891" s="70">
        <f t="shared" si="342"/>
        <v>5.5543358115466868</v>
      </c>
      <c r="O891" s="71">
        <f t="shared" si="337"/>
        <v>-17389.205991015522</v>
      </c>
      <c r="P891" s="75">
        <f t="shared" si="338"/>
        <v>7668.9584639799432</v>
      </c>
      <c r="R891" s="89">
        <v>884</v>
      </c>
      <c r="S891" s="82">
        <f t="shared" si="343"/>
        <v>5.5543358115466868</v>
      </c>
      <c r="T891" s="83">
        <f t="shared" si="339"/>
        <v>-1270.294272879315</v>
      </c>
      <c r="U891" s="84">
        <f t="shared" si="340"/>
        <v>-18330.059337171511</v>
      </c>
      <c r="W891">
        <f t="shared" si="330"/>
        <v>84389.296880322116</v>
      </c>
      <c r="X891">
        <f t="shared" si="331"/>
        <v>-305149.04282485676</v>
      </c>
      <c r="Z891">
        <f t="shared" si="332"/>
        <v>709.77916942883451</v>
      </c>
      <c r="AA891">
        <f t="shared" si="333"/>
        <v>-926.06691140929934</v>
      </c>
      <c r="AC891">
        <f t="shared" si="326"/>
        <v>-3.2167518617687865</v>
      </c>
      <c r="AD891">
        <f t="shared" si="327"/>
        <v>11.991120726035145</v>
      </c>
      <c r="AF891" s="50">
        <f t="shared" si="320"/>
        <v>-1.0350024824330322</v>
      </c>
      <c r="AG891" s="59">
        <f t="shared" si="328"/>
        <v>5.0255640476318142</v>
      </c>
      <c r="AI891" s="12">
        <f t="shared" si="321"/>
        <v>-0.51202589944483656</v>
      </c>
      <c r="AJ891" s="62">
        <f t="shared" si="329"/>
        <v>1.545795181440623</v>
      </c>
      <c r="AL891" s="40">
        <f t="shared" si="322"/>
        <v>-1.6697234798909175</v>
      </c>
      <c r="AM891" s="65">
        <f t="shared" si="334"/>
        <v>5.4197614969627095</v>
      </c>
      <c r="AO891">
        <f t="shared" si="323"/>
        <v>319210.59746199119</v>
      </c>
      <c r="AP891">
        <f t="shared" si="324"/>
        <v>331988.01860397228</v>
      </c>
      <c r="AQ891">
        <f t="shared" si="325"/>
        <v>303606.5108803481</v>
      </c>
    </row>
    <row r="892" spans="8:43" x14ac:dyDescent="0.3">
      <c r="H892" s="102">
        <v>885</v>
      </c>
      <c r="I892" s="48">
        <f t="shared" si="341"/>
        <v>5.560618996853866</v>
      </c>
      <c r="J892" s="96">
        <f t="shared" si="335"/>
        <v>23750.555348152073</v>
      </c>
      <c r="K892" s="97">
        <f t="shared" si="336"/>
        <v>4193.4406733814849</v>
      </c>
      <c r="M892" s="92">
        <v>885</v>
      </c>
      <c r="N892" s="70">
        <f t="shared" si="342"/>
        <v>5.560618996853866</v>
      </c>
      <c r="O892" s="71">
        <f t="shared" si="337"/>
        <v>-17374.611256293549</v>
      </c>
      <c r="P892" s="75">
        <f t="shared" si="338"/>
        <v>7685.40847136704</v>
      </c>
      <c r="R892" s="89">
        <v>885</v>
      </c>
      <c r="S892" s="82">
        <f t="shared" si="343"/>
        <v>5.560618996853866</v>
      </c>
      <c r="T892" s="83">
        <f t="shared" si="339"/>
        <v>-1249.4446518479276</v>
      </c>
      <c r="U892" s="84">
        <f t="shared" si="340"/>
        <v>-18306.559326618513</v>
      </c>
      <c r="W892">
        <f t="shared" si="330"/>
        <v>84743.784371053815</v>
      </c>
      <c r="X892">
        <f t="shared" si="331"/>
        <v>-305610.57739047066</v>
      </c>
      <c r="Z892">
        <f t="shared" si="332"/>
        <v>708.17079349795006</v>
      </c>
      <c r="AA892">
        <f t="shared" si="333"/>
        <v>-920.07135104628173</v>
      </c>
      <c r="AC892">
        <f t="shared" si="326"/>
        <v>-3.2141740700973109</v>
      </c>
      <c r="AD892">
        <f t="shared" si="327"/>
        <v>11.947975548673277</v>
      </c>
      <c r="AF892" s="50">
        <f t="shared" si="320"/>
        <v>-1.0356006099365775</v>
      </c>
      <c r="AG892" s="59">
        <f t="shared" si="328"/>
        <v>5.008318683764446</v>
      </c>
      <c r="AI892" s="12">
        <f t="shared" si="321"/>
        <v>-0.51122241330085016</v>
      </c>
      <c r="AJ892" s="62">
        <f t="shared" si="329"/>
        <v>1.540398812260404</v>
      </c>
      <c r="AL892" s="40">
        <f t="shared" si="322"/>
        <v>-1.6673510468598833</v>
      </c>
      <c r="AM892" s="65">
        <f t="shared" si="334"/>
        <v>5.3992580526484275</v>
      </c>
      <c r="AO892">
        <f t="shared" si="323"/>
        <v>319734.25104057812</v>
      </c>
      <c r="AP892">
        <f t="shared" si="324"/>
        <v>332537.6624160278</v>
      </c>
      <c r="AQ892">
        <f t="shared" si="325"/>
        <v>304152.02534992422</v>
      </c>
    </row>
    <row r="893" spans="8:43" x14ac:dyDescent="0.3">
      <c r="H893" s="103">
        <v>886</v>
      </c>
      <c r="I893" s="48">
        <f t="shared" si="341"/>
        <v>5.5669021821610452</v>
      </c>
      <c r="J893" s="96">
        <f t="shared" si="335"/>
        <v>23771.256903680296</v>
      </c>
      <c r="K893" s="97">
        <f t="shared" si="336"/>
        <v>4217.0712212349599</v>
      </c>
      <c r="M893" s="92">
        <v>886</v>
      </c>
      <c r="N893" s="70">
        <f t="shared" si="342"/>
        <v>5.5669021821610452</v>
      </c>
      <c r="O893" s="71">
        <f t="shared" si="337"/>
        <v>-17360.120167423793</v>
      </c>
      <c r="P893" s="75">
        <f t="shared" si="338"/>
        <v>7701.9498548644715</v>
      </c>
      <c r="R893" s="89">
        <v>886</v>
      </c>
      <c r="S893" s="82">
        <f t="shared" si="343"/>
        <v>5.5669021821610452</v>
      </c>
      <c r="T893" s="83">
        <f t="shared" si="339"/>
        <v>-1228.7430963197053</v>
      </c>
      <c r="U893" s="84">
        <f t="shared" si="340"/>
        <v>-18282.928778765039</v>
      </c>
      <c r="W893">
        <f t="shared" si="330"/>
        <v>85097.467996044041</v>
      </c>
      <c r="X893">
        <f t="shared" si="331"/>
        <v>-306069.11956905026</v>
      </c>
      <c r="Z893">
        <f t="shared" si="332"/>
        <v>706.56370646290145</v>
      </c>
      <c r="AA893">
        <f t="shared" si="333"/>
        <v>-914.09736327194514</v>
      </c>
      <c r="AC893">
        <f t="shared" si="326"/>
        <v>-3.2116255693296449</v>
      </c>
      <c r="AD893">
        <f t="shared" si="327"/>
        <v>11.905278132359644</v>
      </c>
      <c r="AF893" s="50">
        <f t="shared" si="320"/>
        <v>-1.036191581932151</v>
      </c>
      <c r="AG893" s="59">
        <f t="shared" si="328"/>
        <v>4.99124915382379</v>
      </c>
      <c r="AI893" s="12">
        <f t="shared" si="321"/>
        <v>-0.51042832478172406</v>
      </c>
      <c r="AJ893" s="62">
        <f t="shared" si="329"/>
        <v>1.535057259637667</v>
      </c>
      <c r="AL893" s="40">
        <f t="shared" si="322"/>
        <v>-1.6650056626157699</v>
      </c>
      <c r="AM893" s="65">
        <f t="shared" si="334"/>
        <v>5.3789717188981863</v>
      </c>
      <c r="AO893">
        <f t="shared" si="323"/>
        <v>320255.01258654066</v>
      </c>
      <c r="AP893">
        <f t="shared" si="324"/>
        <v>333084.32284383196</v>
      </c>
      <c r="AQ893">
        <f t="shared" si="325"/>
        <v>304694.57839941996</v>
      </c>
    </row>
    <row r="894" spans="8:43" x14ac:dyDescent="0.3">
      <c r="H894" s="102">
        <v>887</v>
      </c>
      <c r="I894" s="48">
        <f t="shared" si="341"/>
        <v>5.5731853674682243</v>
      </c>
      <c r="J894" s="96">
        <f t="shared" si="335"/>
        <v>23791.809576443386</v>
      </c>
      <c r="K894" s="97">
        <f t="shared" si="336"/>
        <v>4240.8313734953445</v>
      </c>
      <c r="M894" s="92">
        <v>887</v>
      </c>
      <c r="N894" s="70">
        <f t="shared" si="342"/>
        <v>5.5731853674682243</v>
      </c>
      <c r="O894" s="71">
        <f t="shared" si="337"/>
        <v>-17345.73329648963</v>
      </c>
      <c r="P894" s="75">
        <f t="shared" si="338"/>
        <v>7718.5819614467418</v>
      </c>
      <c r="R894" s="89">
        <v>887</v>
      </c>
      <c r="S894" s="82">
        <f t="shared" si="343"/>
        <v>5.5731853674682243</v>
      </c>
      <c r="T894" s="83">
        <f t="shared" si="339"/>
        <v>-1208.1904235566153</v>
      </c>
      <c r="U894" s="84">
        <f t="shared" si="340"/>
        <v>-18259.168626504656</v>
      </c>
      <c r="W894">
        <f t="shared" si="330"/>
        <v>85450.348396079324</v>
      </c>
      <c r="X894">
        <f t="shared" si="331"/>
        <v>-306524.68009091972</v>
      </c>
      <c r="Z894">
        <f t="shared" si="332"/>
        <v>704.95789367823659</v>
      </c>
      <c r="AA894">
        <f t="shared" si="333"/>
        <v>-908.14472420576533</v>
      </c>
      <c r="AC894">
        <f t="shared" si="326"/>
        <v>-3.2091063711633856</v>
      </c>
      <c r="AD894">
        <f t="shared" si="327"/>
        <v>11.863022675145324</v>
      </c>
      <c r="AF894" s="50">
        <f t="shared" si="320"/>
        <v>-1.0367756881632264</v>
      </c>
      <c r="AG894" s="59">
        <f t="shared" si="328"/>
        <v>4.9743532583090593</v>
      </c>
      <c r="AI894" s="12">
        <f t="shared" si="321"/>
        <v>-0.5096435481515641</v>
      </c>
      <c r="AJ894" s="62">
        <f t="shared" si="329"/>
        <v>1.5297698252561944</v>
      </c>
      <c r="AL894" s="40">
        <f t="shared" si="322"/>
        <v>-1.662687134848595</v>
      </c>
      <c r="AM894" s="65">
        <f t="shared" si="334"/>
        <v>5.3588995915800703</v>
      </c>
      <c r="AO894">
        <f t="shared" si="323"/>
        <v>320772.89132869791</v>
      </c>
      <c r="AP894">
        <f t="shared" si="324"/>
        <v>333628.0100403945</v>
      </c>
      <c r="AQ894">
        <f t="shared" si="325"/>
        <v>305234.17997839826</v>
      </c>
    </row>
    <row r="895" spans="8:43" x14ac:dyDescent="0.3">
      <c r="H895" s="103">
        <v>888</v>
      </c>
      <c r="I895" s="48">
        <f t="shared" si="341"/>
        <v>5.5794685527754035</v>
      </c>
      <c r="J895" s="96">
        <f t="shared" si="335"/>
        <v>23812.212555057016</v>
      </c>
      <c r="K895" s="97">
        <f t="shared" si="336"/>
        <v>4264.7201921525148</v>
      </c>
      <c r="M895" s="92">
        <v>888</v>
      </c>
      <c r="N895" s="70">
        <f t="shared" si="342"/>
        <v>5.5794685527754035</v>
      </c>
      <c r="O895" s="71">
        <f t="shared" si="337"/>
        <v>-17331.451211460088</v>
      </c>
      <c r="P895" s="75">
        <f t="shared" si="338"/>
        <v>7735.3041345067604</v>
      </c>
      <c r="R895" s="89">
        <v>888</v>
      </c>
      <c r="S895" s="82">
        <f t="shared" si="343"/>
        <v>5.5794685527754035</v>
      </c>
      <c r="T895" s="83">
        <f t="shared" si="339"/>
        <v>-1187.7874449429846</v>
      </c>
      <c r="U895" s="84">
        <f t="shared" si="340"/>
        <v>-18235.279807847484</v>
      </c>
      <c r="W895">
        <f t="shared" si="330"/>
        <v>85802.426204622054</v>
      </c>
      <c r="X895">
        <f t="shared" si="331"/>
        <v>-306977.26957518817</v>
      </c>
      <c r="Z895">
        <f t="shared" si="332"/>
        <v>703.35334049265487</v>
      </c>
      <c r="AA895">
        <f t="shared" si="333"/>
        <v>-902.21321286819261</v>
      </c>
      <c r="AC895">
        <f t="shared" si="326"/>
        <v>-3.20661648432195</v>
      </c>
      <c r="AD895">
        <f t="shared" si="327"/>
        <v>11.821203477905387</v>
      </c>
      <c r="AF895" s="50">
        <f t="shared" si="320"/>
        <v>-1.0373532117175721</v>
      </c>
      <c r="AG895" s="59">
        <f t="shared" si="328"/>
        <v>4.9576288356230815</v>
      </c>
      <c r="AI895" s="12">
        <f t="shared" si="321"/>
        <v>-0.50886799903598368</v>
      </c>
      <c r="AJ895" s="62">
        <f t="shared" si="329"/>
        <v>1.524535822993907</v>
      </c>
      <c r="AL895" s="40">
        <f t="shared" si="322"/>
        <v>-1.660395273568394</v>
      </c>
      <c r="AM895" s="65">
        <f t="shared" si="334"/>
        <v>5.3390388192883984</v>
      </c>
      <c r="AO895">
        <f t="shared" si="323"/>
        <v>321287.89640115655</v>
      </c>
      <c r="AP895">
        <f t="shared" si="324"/>
        <v>334168.73405231378</v>
      </c>
      <c r="AQ895">
        <f t="shared" si="325"/>
        <v>305770.83993282932</v>
      </c>
    </row>
    <row r="896" spans="8:43" x14ac:dyDescent="0.3">
      <c r="H896" s="102">
        <v>889</v>
      </c>
      <c r="I896" s="48">
        <f t="shared" si="341"/>
        <v>5.5857517380825827</v>
      </c>
      <c r="J896" s="96">
        <f t="shared" si="335"/>
        <v>23832.465034046527</v>
      </c>
      <c r="K896" s="97">
        <f t="shared" si="336"/>
        <v>4288.7367341168119</v>
      </c>
      <c r="M896" s="92">
        <v>889</v>
      </c>
      <c r="N896" s="70">
        <f t="shared" si="342"/>
        <v>5.5857517380825827</v>
      </c>
      <c r="O896" s="71">
        <f t="shared" si="337"/>
        <v>-17317.274476167433</v>
      </c>
      <c r="P896" s="75">
        <f t="shared" si="338"/>
        <v>7752.115713881768</v>
      </c>
      <c r="R896" s="89">
        <v>889</v>
      </c>
      <c r="S896" s="82">
        <f t="shared" si="343"/>
        <v>5.5857517380825827</v>
      </c>
      <c r="T896" s="83">
        <f t="shared" si="339"/>
        <v>-1167.5349659534745</v>
      </c>
      <c r="U896" s="84">
        <f t="shared" si="340"/>
        <v>-18211.26326588319</v>
      </c>
      <c r="W896">
        <f t="shared" si="330"/>
        <v>86153.702047807834</v>
      </c>
      <c r="X896">
        <f t="shared" si="331"/>
        <v>-307426.89853118756</v>
      </c>
      <c r="Z896">
        <f t="shared" si="332"/>
        <v>701.75003225049386</v>
      </c>
      <c r="AA896">
        <f t="shared" si="333"/>
        <v>-896.30261112923995</v>
      </c>
      <c r="AC896">
        <f t="shared" si="326"/>
        <v>-3.2041559146937866</v>
      </c>
      <c r="AD896">
        <f t="shared" si="327"/>
        <v>11.779814942133511</v>
      </c>
      <c r="AF896" s="50">
        <f t="shared" si="320"/>
        <v>-1.0379244292081564</v>
      </c>
      <c r="AG896" s="59">
        <f t="shared" si="328"/>
        <v>4.9410737612848301</v>
      </c>
      <c r="AI896" s="12">
        <f t="shared" si="321"/>
        <v>-0.50810159439802682</v>
      </c>
      <c r="AJ896" s="62">
        <f t="shared" si="329"/>
        <v>1.5193545786644351</v>
      </c>
      <c r="AL896" s="40">
        <f t="shared" si="322"/>
        <v>-1.6581298910876032</v>
      </c>
      <c r="AM896" s="65">
        <f t="shared" si="334"/>
        <v>5.3193866021842453</v>
      </c>
      <c r="AO896">
        <f t="shared" si="323"/>
        <v>321800.03684447124</v>
      </c>
      <c r="AP896">
        <f t="shared" si="324"/>
        <v>334706.50482113968</v>
      </c>
      <c r="AQ896">
        <f t="shared" si="325"/>
        <v>306304.56800640433</v>
      </c>
    </row>
    <row r="897" spans="8:43" x14ac:dyDescent="0.3">
      <c r="H897" s="103">
        <v>890</v>
      </c>
      <c r="I897" s="48">
        <f t="shared" si="341"/>
        <v>5.5920349233897619</v>
      </c>
      <c r="J897" s="96">
        <f t="shared" si="335"/>
        <v>23852.566213878723</v>
      </c>
      <c r="K897" s="97">
        <f t="shared" si="336"/>
        <v>4312.8800512562811</v>
      </c>
      <c r="M897" s="92">
        <v>890</v>
      </c>
      <c r="N897" s="70">
        <f t="shared" si="342"/>
        <v>5.5920349233897619</v>
      </c>
      <c r="O897" s="71">
        <f t="shared" si="337"/>
        <v>-17303.203650284893</v>
      </c>
      <c r="P897" s="75">
        <f t="shared" si="338"/>
        <v>7769.0160358793964</v>
      </c>
      <c r="R897" s="89">
        <v>890</v>
      </c>
      <c r="S897" s="82">
        <f t="shared" si="343"/>
        <v>5.5920349233897619</v>
      </c>
      <c r="T897" s="83">
        <f t="shared" si="339"/>
        <v>-1147.4337861212771</v>
      </c>
      <c r="U897" s="84">
        <f t="shared" si="340"/>
        <v>-18187.119948743719</v>
      </c>
      <c r="W897">
        <f t="shared" si="330"/>
        <v>86504.176544443748</v>
      </c>
      <c r="X897">
        <f t="shared" si="331"/>
        <v>-307873.5773598844</v>
      </c>
      <c r="Z897">
        <f t="shared" si="332"/>
        <v>700.147954293147</v>
      </c>
      <c r="AA897">
        <f t="shared" si="333"/>
        <v>-890.4127036581732</v>
      </c>
      <c r="AC897">
        <f t="shared" si="326"/>
        <v>-3.2017246654667488</v>
      </c>
      <c r="AD897">
        <f t="shared" si="327"/>
        <v>11.738851567793649</v>
      </c>
      <c r="AF897" s="50">
        <f t="shared" si="320"/>
        <v>-1.0384896109488209</v>
      </c>
      <c r="AG897" s="59">
        <f t="shared" si="328"/>
        <v>4.924685947162021</v>
      </c>
      <c r="AI897" s="12">
        <f t="shared" si="321"/>
        <v>-0.5073442525147337</v>
      </c>
      <c r="AJ897" s="62">
        <f t="shared" si="329"/>
        <v>1.5142254297655366</v>
      </c>
      <c r="AL897" s="40">
        <f t="shared" si="322"/>
        <v>-1.6558908020031946</v>
      </c>
      <c r="AM897" s="65">
        <f t="shared" si="334"/>
        <v>5.2999401908660904</v>
      </c>
      <c r="AO897">
        <f t="shared" si="323"/>
        <v>322309.3216067843</v>
      </c>
      <c r="AP897">
        <f t="shared" si="324"/>
        <v>335241.33218471205</v>
      </c>
      <c r="AQ897">
        <f t="shared" si="325"/>
        <v>306835.3738418257</v>
      </c>
    </row>
    <row r="898" spans="8:43" x14ac:dyDescent="0.3">
      <c r="H898" s="102">
        <v>891</v>
      </c>
      <c r="I898" s="48">
        <f t="shared" si="341"/>
        <v>5.5983181086969411</v>
      </c>
      <c r="J898" s="96">
        <f t="shared" si="335"/>
        <v>23872.515300993447</v>
      </c>
      <c r="K898" s="97">
        <f t="shared" si="336"/>
        <v>4337.1491904341046</v>
      </c>
      <c r="M898" s="92">
        <v>891</v>
      </c>
      <c r="N898" s="70">
        <f t="shared" si="342"/>
        <v>5.5983181086969411</v>
      </c>
      <c r="O898" s="71">
        <f t="shared" si="337"/>
        <v>-17289.239289304587</v>
      </c>
      <c r="P898" s="75">
        <f t="shared" si="338"/>
        <v>7786.0044333038732</v>
      </c>
      <c r="R898" s="89">
        <v>891</v>
      </c>
      <c r="S898" s="82">
        <f t="shared" si="343"/>
        <v>5.5983181086969411</v>
      </c>
      <c r="T898" s="83">
        <f t="shared" si="339"/>
        <v>-1127.4846990065535</v>
      </c>
      <c r="U898" s="84">
        <f t="shared" si="340"/>
        <v>-18162.850809565894</v>
      </c>
      <c r="W898">
        <f t="shared" si="330"/>
        <v>86853.850306007138</v>
      </c>
      <c r="X898">
        <f t="shared" si="331"/>
        <v>-308317.31635526754</v>
      </c>
      <c r="Z898">
        <f t="shared" si="332"/>
        <v>698.54709196041358</v>
      </c>
      <c r="AA898">
        <f t="shared" si="333"/>
        <v>-884.54327787427633</v>
      </c>
      <c r="AC898">
        <f t="shared" si="326"/>
        <v>-3.1993227372574209</v>
      </c>
      <c r="AD898">
        <f t="shared" si="327"/>
        <v>11.698307951225452</v>
      </c>
      <c r="AF898" s="50">
        <f t="shared" si="320"/>
        <v>-1.0390490211246139</v>
      </c>
      <c r="AG898" s="59">
        <f t="shared" si="328"/>
        <v>4.9084633407218652</v>
      </c>
      <c r="AI898" s="12">
        <f t="shared" si="321"/>
        <v>-0.50659589295412155</v>
      </c>
      <c r="AJ898" s="62">
        <f t="shared" si="329"/>
        <v>1.5091477252335443</v>
      </c>
      <c r="AL898" s="40">
        <f t="shared" si="322"/>
        <v>-1.6536778231786851</v>
      </c>
      <c r="AM898" s="65">
        <f t="shared" si="334"/>
        <v>5.280696885270042</v>
      </c>
      <c r="AO898">
        <f t="shared" si="323"/>
        <v>322815.75954494718</v>
      </c>
      <c r="AP898">
        <f t="shared" si="324"/>
        <v>335773.22587847599</v>
      </c>
      <c r="AQ898">
        <f t="shared" si="325"/>
        <v>307363.26698207523</v>
      </c>
    </row>
    <row r="899" spans="8:43" x14ac:dyDescent="0.3">
      <c r="H899" s="103">
        <v>892</v>
      </c>
      <c r="I899" s="48">
        <f t="shared" si="341"/>
        <v>5.6046012940041203</v>
      </c>
      <c r="J899" s="96">
        <f t="shared" si="335"/>
        <v>23892.311507834893</v>
      </c>
      <c r="K899" s="97">
        <f t="shared" si="336"/>
        <v>4361.543193546222</v>
      </c>
      <c r="M899" s="92">
        <v>892</v>
      </c>
      <c r="N899" s="70">
        <f t="shared" si="342"/>
        <v>5.6046012940041203</v>
      </c>
      <c r="O899" s="71">
        <f t="shared" si="337"/>
        <v>-17275.381944515575</v>
      </c>
      <c r="P899" s="75">
        <f t="shared" si="338"/>
        <v>7803.0802354823554</v>
      </c>
      <c r="R899" s="89">
        <v>892</v>
      </c>
      <c r="S899" s="82">
        <f t="shared" si="343"/>
        <v>5.6046012940041203</v>
      </c>
      <c r="T899" s="83">
        <f t="shared" si="339"/>
        <v>-1107.6884921651053</v>
      </c>
      <c r="U899" s="84">
        <f t="shared" si="340"/>
        <v>-18138.456806453778</v>
      </c>
      <c r="W899">
        <f t="shared" si="330"/>
        <v>87202.723936645183</v>
      </c>
      <c r="X899">
        <f t="shared" si="331"/>
        <v>-308758.12570571073</v>
      </c>
      <c r="Z899">
        <f t="shared" si="332"/>
        <v>696.94743059178484</v>
      </c>
      <c r="AA899">
        <f t="shared" si="333"/>
        <v>-878.69412389866363</v>
      </c>
      <c r="AC899">
        <f t="shared" si="326"/>
        <v>-3.1969501282358843</v>
      </c>
      <c r="AD899">
        <f t="shared" si="327"/>
        <v>11.658178783103226</v>
      </c>
      <c r="AF899" s="50">
        <f t="shared" si="320"/>
        <v>-1.039602917957259</v>
      </c>
      <c r="AG899" s="59">
        <f t="shared" si="328"/>
        <v>4.8924039243008641</v>
      </c>
      <c r="AI899" s="12">
        <f t="shared" si="321"/>
        <v>-0.5058564365527376</v>
      </c>
      <c r="AJ899" s="62">
        <f t="shared" si="329"/>
        <v>1.5041208252041591</v>
      </c>
      <c r="AL899" s="40">
        <f t="shared" si="322"/>
        <v>-1.6514907737258875</v>
      </c>
      <c r="AM899" s="65">
        <f t="shared" si="334"/>
        <v>5.2616540335982034</v>
      </c>
      <c r="AO899">
        <f t="shared" si="323"/>
        <v>323319.35942562128</v>
      </c>
      <c r="AP899">
        <f t="shared" si="324"/>
        <v>336302.19553677348</v>
      </c>
      <c r="AQ899">
        <f t="shared" si="325"/>
        <v>307888.25687166007</v>
      </c>
    </row>
    <row r="900" spans="8:43" x14ac:dyDescent="0.3">
      <c r="H900" s="102">
        <v>893</v>
      </c>
      <c r="I900" s="48">
        <f t="shared" si="341"/>
        <v>5.6108844793112995</v>
      </c>
      <c r="J900" s="96">
        <f t="shared" si="335"/>
        <v>23911.95405288272</v>
      </c>
      <c r="K900" s="97">
        <f t="shared" si="336"/>
        <v>4386.061097559159</v>
      </c>
      <c r="M900" s="92">
        <v>893</v>
      </c>
      <c r="N900" s="70">
        <f t="shared" si="342"/>
        <v>5.6108844793112995</v>
      </c>
      <c r="O900" s="71">
        <f t="shared" si="337"/>
        <v>-17261.632162982096</v>
      </c>
      <c r="P900" s="75">
        <f t="shared" si="338"/>
        <v>7820.2427682914113</v>
      </c>
      <c r="R900" s="89">
        <v>893</v>
      </c>
      <c r="S900" s="82">
        <f t="shared" si="343"/>
        <v>5.6108844793112995</v>
      </c>
      <c r="T900" s="83">
        <f t="shared" si="339"/>
        <v>-1088.0459471172808</v>
      </c>
      <c r="U900" s="84">
        <f t="shared" si="340"/>
        <v>-18113.938902440841</v>
      </c>
      <c r="W900">
        <f t="shared" si="330"/>
        <v>87550.798033175059</v>
      </c>
      <c r="X900">
        <f t="shared" si="331"/>
        <v>-309196.01549531217</v>
      </c>
      <c r="Z900">
        <f t="shared" si="332"/>
        <v>695.34895552766693</v>
      </c>
      <c r="AA900">
        <f t="shared" si="333"/>
        <v>-872.865034507112</v>
      </c>
      <c r="AC900">
        <f t="shared" si="326"/>
        <v>-3.1946068342460805</v>
      </c>
      <c r="AD900">
        <f t="shared" si="327"/>
        <v>11.618458846446515</v>
      </c>
      <c r="AF900" s="50">
        <f t="shared" ref="AF900:AF963" si="344">$D$25*($D$21-W900)/(AO900^2+$D$26^2)^(3/2)</f>
        <v>-1.0401515538657105</v>
      </c>
      <c r="AG900" s="59">
        <f t="shared" si="328"/>
        <v>4.876505714392148</v>
      </c>
      <c r="AI900" s="12">
        <f t="shared" ref="AI900:AI963" si="345">$D$34*($D$30-W900)/(AP900^2+($D$35)^2)^(3/2)</f>
        <v>-0.50512580539367147</v>
      </c>
      <c r="AJ900" s="62">
        <f t="shared" si="329"/>
        <v>1.4991441007791149</v>
      </c>
      <c r="AL900" s="40">
        <f t="shared" ref="AL900:AL963" si="346">$D$43*($D$39-W900)/(AQ900^2+$D$44^2)^(3/2)</f>
        <v>-1.6493294749866987</v>
      </c>
      <c r="AM900" s="65">
        <f t="shared" si="334"/>
        <v>5.2428090312752511</v>
      </c>
      <c r="AO900">
        <f t="shared" ref="AO900:AO963" si="347">SQRT(($D$21-W900)^2+($E$21-X900)^2)</f>
        <v>323820.12992636178</v>
      </c>
      <c r="AP900">
        <f t="shared" ref="AP900:AP963" si="348">SQRT(($D$30-W900)^2+($E$30-X900)^2)</f>
        <v>336828.2506941132</v>
      </c>
      <c r="AQ900">
        <f t="shared" ref="AQ900:AQ963" si="349">SQRT(($D$39-W900)^2+($E$39-X900)^2)</f>
        <v>308410.35285783699</v>
      </c>
    </row>
    <row r="901" spans="8:43" x14ac:dyDescent="0.3">
      <c r="H901" s="103">
        <v>894</v>
      </c>
      <c r="I901" s="48">
        <f t="shared" si="341"/>
        <v>5.6171676646184787</v>
      </c>
      <c r="J901" s="96">
        <f t="shared" si="335"/>
        <v>23931.442160682873</v>
      </c>
      <c r="K901" s="97">
        <f t="shared" si="336"/>
        <v>4410.7019345480476</v>
      </c>
      <c r="M901" s="92">
        <v>894</v>
      </c>
      <c r="N901" s="70">
        <f t="shared" si="342"/>
        <v>5.6171676646184787</v>
      </c>
      <c r="O901" s="71">
        <f t="shared" si="337"/>
        <v>-17247.990487521987</v>
      </c>
      <c r="P901" s="75">
        <f t="shared" si="338"/>
        <v>7837.4913541836322</v>
      </c>
      <c r="R901" s="89">
        <v>894</v>
      </c>
      <c r="S901" s="82">
        <f t="shared" si="343"/>
        <v>5.6171676646184787</v>
      </c>
      <c r="T901" s="83">
        <f t="shared" si="339"/>
        <v>-1068.5578393171268</v>
      </c>
      <c r="U901" s="84">
        <f t="shared" si="340"/>
        <v>-18089.298065451952</v>
      </c>
      <c r="W901">
        <f t="shared" si="330"/>
        <v>87898.07318508462</v>
      </c>
      <c r="X901">
        <f t="shared" si="331"/>
        <v>-309630.99570520991</v>
      </c>
      <c r="Z901">
        <f t="shared" si="332"/>
        <v>693.75165211054389</v>
      </c>
      <c r="AA901">
        <f t="shared" si="333"/>
        <v>-867.0558050838888</v>
      </c>
      <c r="AC901">
        <f t="shared" ref="AC901:AC964" si="350">AF901+AI901+AL901</f>
        <v>-3.1922928489218361</v>
      </c>
      <c r="AD901">
        <f t="shared" ref="AD901:AD964" si="351">AG901+AJ901+AM901</f>
        <v>11.579143014680687</v>
      </c>
      <c r="AF901" s="50">
        <f t="shared" si="344"/>
        <v>-1.0406951756220983</v>
      </c>
      <c r="AG901" s="59">
        <f t="shared" ref="AG901:AG964" si="352">$D$25*($E$21-X901)/(AO901^2+$D$26^2)^(3/2)</f>
        <v>4.8607667609505096</v>
      </c>
      <c r="AI901" s="12">
        <f t="shared" si="345"/>
        <v>-0.50440392278506885</v>
      </c>
      <c r="AJ901" s="62">
        <f t="shared" ref="AJ901:AJ964" si="353">$D$34*($E$30-X901)/(AP901^2+$D$35^2)^(3/2)</f>
        <v>1.4942169337987043</v>
      </c>
      <c r="AL901" s="40">
        <f t="shared" si="346"/>
        <v>-1.6471937505146685</v>
      </c>
      <c r="AM901" s="65">
        <f t="shared" si="334"/>
        <v>5.2241593199314735</v>
      </c>
      <c r="AO901">
        <f t="shared" si="347"/>
        <v>324318.07963668159</v>
      </c>
      <c r="AP901">
        <f t="shared" si="348"/>
        <v>337351.40078641707</v>
      </c>
      <c r="AQ901">
        <f t="shared" si="349"/>
        <v>308929.56419181504</v>
      </c>
    </row>
    <row r="902" spans="8:43" x14ac:dyDescent="0.3">
      <c r="H902" s="102">
        <v>895</v>
      </c>
      <c r="I902" s="48">
        <f t="shared" si="341"/>
        <v>5.6234508499256579</v>
      </c>
      <c r="J902" s="96">
        <f t="shared" si="335"/>
        <v>23950.77506187823</v>
      </c>
      <c r="K902" s="97">
        <f t="shared" si="336"/>
        <v>4435.4647317348335</v>
      </c>
      <c r="M902" s="92">
        <v>895</v>
      </c>
      <c r="N902" s="70">
        <f t="shared" si="342"/>
        <v>5.6234508499256579</v>
      </c>
      <c r="O902" s="71">
        <f t="shared" si="337"/>
        <v>-17234.457456685239</v>
      </c>
      <c r="P902" s="75">
        <f t="shared" si="338"/>
        <v>7854.8253122143833</v>
      </c>
      <c r="R902" s="89">
        <v>895</v>
      </c>
      <c r="S902" s="82">
        <f t="shared" si="343"/>
        <v>5.6234508499256579</v>
      </c>
      <c r="T902" s="83">
        <f t="shared" si="339"/>
        <v>-1049.2249381217689</v>
      </c>
      <c r="U902" s="84">
        <f t="shared" si="340"/>
        <v>-18064.535268265165</v>
      </c>
      <c r="W902">
        <f t="shared" ref="W902:W965" si="354">W901+Z901*$D$8+AC901*$D$8^2/2</f>
        <v>88244.549974533773</v>
      </c>
      <c r="X902">
        <f t="shared" ref="X902:X965" si="355">X901+AA901*$D$8+AD901*$D$8^2/2</f>
        <v>-310063.07621487504</v>
      </c>
      <c r="Z902">
        <f t="shared" ref="Z902:Z965" si="356">Z901+AC901*$D$8</f>
        <v>692.15550568608296</v>
      </c>
      <c r="AA902">
        <f t="shared" ref="AA902:AA965" si="357">AA901+AD901*$D$8</f>
        <v>-861.26623357654842</v>
      </c>
      <c r="AC902">
        <f t="shared" si="350"/>
        <v>-3.1900081637986997</v>
      </c>
      <c r="AD902">
        <f t="shared" si="351"/>
        <v>11.540226249745864</v>
      </c>
      <c r="AF902" s="50">
        <f t="shared" si="344"/>
        <v>-1.0412340245030602</v>
      </c>
      <c r="AG902" s="59">
        <f t="shared" si="352"/>
        <v>4.8451851467139129</v>
      </c>
      <c r="AI902" s="12">
        <f t="shared" si="345"/>
        <v>-0.50369071323912229</v>
      </c>
      <c r="AJ902" s="62">
        <f t="shared" si="353"/>
        <v>1.4893387166199665</v>
      </c>
      <c r="AL902" s="40">
        <f t="shared" si="346"/>
        <v>-1.6450834260565175</v>
      </c>
      <c r="AM902" s="65">
        <f t="shared" ref="AM902:AM965" si="358">$D$43*($E$39-X902)/(AQ902^2+$D$44^2)^(3/2)</f>
        <v>5.2057023864119838</v>
      </c>
      <c r="AO902">
        <f t="shared" si="347"/>
        <v>324813.21705909871</v>
      </c>
      <c r="AP902">
        <f t="shared" si="348"/>
        <v>337871.65515224601</v>
      </c>
      <c r="AQ902">
        <f t="shared" si="349"/>
        <v>309445.90002993814</v>
      </c>
    </row>
    <row r="903" spans="8:43" x14ac:dyDescent="0.3">
      <c r="H903" s="103">
        <v>896</v>
      </c>
      <c r="I903" s="48">
        <f t="shared" si="341"/>
        <v>5.6297340352328371</v>
      </c>
      <c r="J903" s="96">
        <f t="shared" si="335"/>
        <v>23969.951993238956</v>
      </c>
      <c r="K903" s="97">
        <f t="shared" si="336"/>
        <v>4460.3485115266849</v>
      </c>
      <c r="M903" s="92">
        <v>896</v>
      </c>
      <c r="N903" s="70">
        <f t="shared" si="342"/>
        <v>5.6297340352328371</v>
      </c>
      <c r="O903" s="71">
        <f t="shared" si="337"/>
        <v>-17221.033604732729</v>
      </c>
      <c r="P903" s="75">
        <f t="shared" si="338"/>
        <v>7872.2439580686805</v>
      </c>
      <c r="R903" s="89">
        <v>896</v>
      </c>
      <c r="S903" s="82">
        <f t="shared" si="343"/>
        <v>5.6297340352328371</v>
      </c>
      <c r="T903" s="83">
        <f t="shared" si="339"/>
        <v>-1030.0480067610433</v>
      </c>
      <c r="U903" s="84">
        <f t="shared" si="340"/>
        <v>-18039.651488473315</v>
      </c>
      <c r="W903">
        <f t="shared" si="354"/>
        <v>88590.228976356346</v>
      </c>
      <c r="X903">
        <f t="shared" si="355"/>
        <v>-310492.26680338208</v>
      </c>
      <c r="Z903">
        <f t="shared" si="356"/>
        <v>690.56050160418363</v>
      </c>
      <c r="AA903">
        <f t="shared" si="357"/>
        <v>-855.49612045167544</v>
      </c>
      <c r="AC903">
        <f t="shared" si="350"/>
        <v>-3.1877527684218974</v>
      </c>
      <c r="AD903">
        <f t="shared" si="351"/>
        <v>11.501703600253432</v>
      </c>
      <c r="AF903" s="50">
        <f t="shared" si="344"/>
        <v>-1.0417683364367825</v>
      </c>
      <c r="AG903" s="59">
        <f t="shared" si="352"/>
        <v>4.8297589865418589</v>
      </c>
      <c r="AI903" s="12">
        <f t="shared" si="345"/>
        <v>-0.50298610245148168</v>
      </c>
      <c r="AJ903" s="62">
        <f t="shared" si="353"/>
        <v>1.484508851900227</v>
      </c>
      <c r="AL903" s="40">
        <f t="shared" si="346"/>
        <v>-1.642998329533633</v>
      </c>
      <c r="AM903" s="65">
        <f t="shared" si="358"/>
        <v>5.1874357618113454</v>
      </c>
      <c r="AO903">
        <f t="shared" si="347"/>
        <v>325305.55061016453</v>
      </c>
      <c r="AP903">
        <f t="shared" si="348"/>
        <v>338389.02303400409</v>
      </c>
      <c r="AQ903">
        <f t="shared" si="349"/>
        <v>309959.36943484697</v>
      </c>
    </row>
    <row r="904" spans="8:43" x14ac:dyDescent="0.3">
      <c r="H904" s="102">
        <v>897</v>
      </c>
      <c r="I904" s="48">
        <f t="shared" si="341"/>
        <v>5.6360172205400163</v>
      </c>
      <c r="J904" s="96">
        <f t="shared" ref="J904:J967" si="359">COS(I904)*$D$22+$D$21</f>
        <v>23988.972197692638</v>
      </c>
      <c r="K904" s="97">
        <f t="shared" ref="K904:K967" si="360">SIN(I904)*$D$22+$E$21</f>
        <v>4485.3522915545864</v>
      </c>
      <c r="M904" s="92">
        <v>897</v>
      </c>
      <c r="N904" s="70">
        <f t="shared" si="342"/>
        <v>5.6360172205400163</v>
      </c>
      <c r="O904" s="71">
        <f t="shared" ref="O904:O967" si="361">COS(N904)*$D$31+$D$30</f>
        <v>-17207.719461615154</v>
      </c>
      <c r="P904" s="75">
        <f t="shared" ref="P904:P967" si="362">SIN(N904)*$D$31+$E$30</f>
        <v>7889.74660408821</v>
      </c>
      <c r="R904" s="89">
        <v>897</v>
      </c>
      <c r="S904" s="82">
        <f t="shared" si="343"/>
        <v>5.6360172205400163</v>
      </c>
      <c r="T904" s="83">
        <f t="shared" ref="T904:T967" si="363">COS(S904)*$E$40+$D$39</f>
        <v>-1011.0278023073643</v>
      </c>
      <c r="U904" s="84">
        <f t="shared" ref="U904:U967" si="364">SIN(S904)*$E$40+$E$39</f>
        <v>-18014.647708445413</v>
      </c>
      <c r="W904">
        <f t="shared" si="354"/>
        <v>88935.110758062394</v>
      </c>
      <c r="X904">
        <f t="shared" si="355"/>
        <v>-310918.57715065789</v>
      </c>
      <c r="Z904">
        <f t="shared" si="356"/>
        <v>688.96662521997268</v>
      </c>
      <c r="AA904">
        <f t="shared" si="357"/>
        <v>-849.74526865154871</v>
      </c>
      <c r="AC904">
        <f t="shared" si="350"/>
        <v>-3.1855266504503255</v>
      </c>
      <c r="AD904">
        <f t="shared" si="351"/>
        <v>11.46357019968795</v>
      </c>
      <c r="AF904" s="50">
        <f t="shared" si="344"/>
        <v>-1.0422983421457275</v>
      </c>
      <c r="AG904" s="59">
        <f t="shared" si="352"/>
        <v>4.814486426769335</v>
      </c>
      <c r="AI904" s="12">
        <f t="shared" si="345"/>
        <v>-0.50229001728115708</v>
      </c>
      <c r="AJ904" s="62">
        <f t="shared" si="353"/>
        <v>1.4797267523861046</v>
      </c>
      <c r="AL904" s="40">
        <f t="shared" si="346"/>
        <v>-1.6409382910234409</v>
      </c>
      <c r="AM904" s="65">
        <f t="shared" si="358"/>
        <v>5.1693570205325114</v>
      </c>
      <c r="AO904">
        <f t="shared" si="347"/>
        <v>325795.08862147661</v>
      </c>
      <c r="AP904">
        <f t="shared" si="348"/>
        <v>338903.51357912191</v>
      </c>
      <c r="AQ904">
        <f t="shared" si="349"/>
        <v>310469.98137662088</v>
      </c>
    </row>
    <row r="905" spans="8:43" x14ac:dyDescent="0.3">
      <c r="H905" s="103">
        <v>898</v>
      </c>
      <c r="I905" s="48">
        <f t="shared" ref="I905:I968" si="365">I904+$I$3</f>
        <v>5.6423004058471955</v>
      </c>
      <c r="J905" s="96">
        <f t="shared" si="359"/>
        <v>24007.834924354163</v>
      </c>
      <c r="K905" s="97">
        <f t="shared" si="360"/>
        <v>4510.4750847121122</v>
      </c>
      <c r="M905" s="92">
        <v>898</v>
      </c>
      <c r="N905" s="70">
        <f t="shared" ref="N905:N968" si="366">N904+$I$3</f>
        <v>5.6423004058471955</v>
      </c>
      <c r="O905" s="71">
        <f t="shared" si="361"/>
        <v>-17194.515552952085</v>
      </c>
      <c r="P905" s="75">
        <f t="shared" si="362"/>
        <v>7907.3325592984784</v>
      </c>
      <c r="R905" s="89">
        <v>898</v>
      </c>
      <c r="S905" s="82">
        <f t="shared" ref="S905:S968" si="367">S904+$I$3</f>
        <v>5.6423004058471955</v>
      </c>
      <c r="T905" s="83">
        <f t="shared" si="363"/>
        <v>-992.16507564583617</v>
      </c>
      <c r="U905" s="84">
        <f t="shared" si="364"/>
        <v>-17989.52491528789</v>
      </c>
      <c r="W905">
        <f t="shared" si="354"/>
        <v>89279.195879841078</v>
      </c>
      <c r="X905">
        <f t="shared" si="355"/>
        <v>-311342.01683870866</v>
      </c>
      <c r="Z905">
        <f t="shared" si="356"/>
        <v>687.37386189474751</v>
      </c>
      <c r="AA905">
        <f t="shared" si="357"/>
        <v>-844.01348355170478</v>
      </c>
      <c r="AC905">
        <f t="shared" si="350"/>
        <v>-3.1833297957569391</v>
      </c>
      <c r="AD905">
        <f t="shared" si="351"/>
        <v>11.425821264653901</v>
      </c>
      <c r="AF905" s="50">
        <f t="shared" si="344"/>
        <v>-1.0428242672853334</v>
      </c>
      <c r="AG905" s="59">
        <f t="shared" si="352"/>
        <v>4.7993656445766328</v>
      </c>
      <c r="AI905" s="12">
        <f t="shared" si="345"/>
        <v>-0.50160238573081917</v>
      </c>
      <c r="AJ905" s="62">
        <f t="shared" si="353"/>
        <v>1.4749918407075648</v>
      </c>
      <c r="AL905" s="40">
        <f t="shared" si="346"/>
        <v>-1.6389031427407865</v>
      </c>
      <c r="AM905" s="65">
        <f t="shared" si="358"/>
        <v>5.1514637793697036</v>
      </c>
      <c r="AO905">
        <f t="shared" si="347"/>
        <v>326281.839340673</v>
      </c>
      <c r="AP905">
        <f t="shared" si="348"/>
        <v>339415.13584121963</v>
      </c>
      <c r="AQ905">
        <f t="shared" si="349"/>
        <v>310977.74473390041</v>
      </c>
    </row>
    <row r="906" spans="8:43" x14ac:dyDescent="0.3">
      <c r="H906" s="102">
        <v>899</v>
      </c>
      <c r="I906" s="48">
        <f t="shared" si="365"/>
        <v>5.6485835911543747</v>
      </c>
      <c r="J906" s="96">
        <f t="shared" si="359"/>
        <v>24026.539428555392</v>
      </c>
      <c r="K906" s="97">
        <f t="shared" si="360"/>
        <v>4535.715899194407</v>
      </c>
      <c r="M906" s="92">
        <v>899</v>
      </c>
      <c r="N906" s="70">
        <f t="shared" si="366"/>
        <v>5.6485835911543747</v>
      </c>
      <c r="O906" s="71">
        <f t="shared" si="361"/>
        <v>-17181.422400011226</v>
      </c>
      <c r="P906" s="75">
        <f t="shared" si="362"/>
        <v>7925.0011294360847</v>
      </c>
      <c r="R906" s="89">
        <v>899</v>
      </c>
      <c r="S906" s="82">
        <f t="shared" si="367"/>
        <v>5.6485835911543747</v>
      </c>
      <c r="T906" s="83">
        <f t="shared" si="363"/>
        <v>-973.46057144460838</v>
      </c>
      <c r="U906" s="84">
        <f t="shared" si="364"/>
        <v>-17964.284100805591</v>
      </c>
      <c r="W906">
        <f t="shared" si="354"/>
        <v>89622.484894563982</v>
      </c>
      <c r="X906">
        <f t="shared" si="355"/>
        <v>-311762.59535282641</v>
      </c>
      <c r="Z906">
        <f t="shared" si="356"/>
        <v>685.78219699686906</v>
      </c>
      <c r="AA906">
        <f t="shared" si="357"/>
        <v>-838.30057291937783</v>
      </c>
      <c r="AC906">
        <f t="shared" si="350"/>
        <v>-3.1811621885255961</v>
      </c>
      <c r="AD906">
        <f t="shared" si="351"/>
        <v>11.388452093165704</v>
      </c>
      <c r="AF906" s="50">
        <f t="shared" si="344"/>
        <v>-1.0433463325786994</v>
      </c>
      <c r="AG906" s="59">
        <f t="shared" si="352"/>
        <v>4.7843948473740383</v>
      </c>
      <c r="AI906" s="12">
        <f t="shared" si="345"/>
        <v>-0.50092313692755697</v>
      </c>
      <c r="AJ906" s="62">
        <f t="shared" si="353"/>
        <v>1.4703035491770955</v>
      </c>
      <c r="AL906" s="40">
        <f t="shared" si="346"/>
        <v>-1.6368927190193396</v>
      </c>
      <c r="AM906" s="65">
        <f t="shared" si="358"/>
        <v>5.1337536966145692</v>
      </c>
      <c r="AO906">
        <f t="shared" si="347"/>
        <v>326765.81093241129</v>
      </c>
      <c r="AP906">
        <f t="shared" si="348"/>
        <v>339923.89878125017</v>
      </c>
      <c r="AQ906">
        <f t="shared" si="349"/>
        <v>311482.66829499096</v>
      </c>
    </row>
    <row r="907" spans="8:43" x14ac:dyDescent="0.3">
      <c r="H907" s="103">
        <v>900</v>
      </c>
      <c r="I907" s="48">
        <f t="shared" si="365"/>
        <v>5.6548667764615539</v>
      </c>
      <c r="J907" s="96">
        <f t="shared" si="359"/>
        <v>24045.084971874519</v>
      </c>
      <c r="K907" s="97">
        <f t="shared" si="360"/>
        <v>4561.073738537335</v>
      </c>
      <c r="M907" s="92">
        <v>900</v>
      </c>
      <c r="N907" s="70">
        <f t="shared" si="366"/>
        <v>5.6548667764615539</v>
      </c>
      <c r="O907" s="71">
        <f t="shared" si="361"/>
        <v>-17168.440519687836</v>
      </c>
      <c r="P907" s="75">
        <f t="shared" si="362"/>
        <v>7942.7516169761348</v>
      </c>
      <c r="R907" s="89">
        <v>900</v>
      </c>
      <c r="S907" s="82">
        <f t="shared" si="367"/>
        <v>5.6548667764615539</v>
      </c>
      <c r="T907" s="83">
        <f t="shared" si="363"/>
        <v>-954.91502812548015</v>
      </c>
      <c r="U907" s="84">
        <f t="shared" si="364"/>
        <v>-17938.926261462664</v>
      </c>
      <c r="W907">
        <f t="shared" si="354"/>
        <v>89964.978347788856</v>
      </c>
      <c r="X907">
        <f t="shared" si="355"/>
        <v>-312180.32208277448</v>
      </c>
      <c r="Z907">
        <f t="shared" si="356"/>
        <v>684.19161590260626</v>
      </c>
      <c r="AA907">
        <f t="shared" si="357"/>
        <v>-832.60634687279503</v>
      </c>
      <c r="AC907">
        <f t="shared" si="350"/>
        <v>-3.1790238113443885</v>
      </c>
      <c r="AD907">
        <f t="shared" si="351"/>
        <v>11.351458062979454</v>
      </c>
      <c r="AF907" s="50">
        <f t="shared" si="344"/>
        <v>-1.0438647539474324</v>
      </c>
      <c r="AG907" s="59">
        <f t="shared" si="352"/>
        <v>4.7695722722012039</v>
      </c>
      <c r="AI907" s="12">
        <f t="shared" si="345"/>
        <v>-0.50025220110403901</v>
      </c>
      <c r="AJ907" s="62">
        <f t="shared" si="353"/>
        <v>1.46566131959373</v>
      </c>
      <c r="AL907" s="40">
        <f t="shared" si="346"/>
        <v>-1.634906856292917</v>
      </c>
      <c r="AM907" s="65">
        <f t="shared" si="358"/>
        <v>5.1162244711845188</v>
      </c>
      <c r="AO907">
        <f t="shared" si="347"/>
        <v>327247.01147933037</v>
      </c>
      <c r="AP907">
        <f t="shared" si="348"/>
        <v>340429.81126862258</v>
      </c>
      <c r="AQ907">
        <f t="shared" si="349"/>
        <v>311984.76075894729</v>
      </c>
    </row>
    <row r="908" spans="8:43" x14ac:dyDescent="0.3">
      <c r="H908" s="102">
        <v>901</v>
      </c>
      <c r="I908" s="48">
        <f t="shared" si="365"/>
        <v>5.6611499617687331</v>
      </c>
      <c r="J908" s="96">
        <f t="shared" si="359"/>
        <v>24063.470822165255</v>
      </c>
      <c r="K908" s="97">
        <f t="shared" si="360"/>
        <v>4586.5476016568173</v>
      </c>
      <c r="M908" s="92">
        <v>901</v>
      </c>
      <c r="N908" s="70">
        <f t="shared" si="366"/>
        <v>5.6611499617687331</v>
      </c>
      <c r="O908" s="71">
        <f t="shared" si="361"/>
        <v>-17155.570424484322</v>
      </c>
      <c r="P908" s="75">
        <f t="shared" si="362"/>
        <v>7960.5833211597719</v>
      </c>
      <c r="R908" s="89">
        <v>901</v>
      </c>
      <c r="S908" s="82">
        <f t="shared" si="367"/>
        <v>5.6611499617687331</v>
      </c>
      <c r="T908" s="83">
        <f t="shared" si="363"/>
        <v>-936.52917783474686</v>
      </c>
      <c r="U908" s="84">
        <f t="shared" si="364"/>
        <v>-17913.452398343183</v>
      </c>
      <c r="W908">
        <f t="shared" si="354"/>
        <v>90306.676777763743</v>
      </c>
      <c r="X908">
        <f t="shared" si="355"/>
        <v>-312595.206323953</v>
      </c>
      <c r="Z908">
        <f t="shared" si="356"/>
        <v>682.60210399693403</v>
      </c>
      <c r="AA908">
        <f t="shared" si="357"/>
        <v>-826.93061784130532</v>
      </c>
      <c r="AC908">
        <f t="shared" si="350"/>
        <v>-3.1769146452957129</v>
      </c>
      <c r="AD908">
        <f t="shared" si="351"/>
        <v>11.314834629965677</v>
      </c>
      <c r="AF908" s="50">
        <f t="shared" si="344"/>
        <v>-1.0443797426388017</v>
      </c>
      <c r="AG908" s="59">
        <f t="shared" si="352"/>
        <v>4.7548961851409146</v>
      </c>
      <c r="AI908" s="12">
        <f t="shared" si="345"/>
        <v>-0.49958950958004911</v>
      </c>
      <c r="AJ908" s="62">
        <f t="shared" si="353"/>
        <v>1.461064603051726</v>
      </c>
      <c r="AL908" s="40">
        <f t="shared" si="346"/>
        <v>-1.6329453930768623</v>
      </c>
      <c r="AM908" s="65">
        <f t="shared" si="358"/>
        <v>5.0988738417730373</v>
      </c>
      <c r="AO908">
        <f t="shared" si="347"/>
        <v>327725.44898299704</v>
      </c>
      <c r="AP908">
        <f t="shared" si="348"/>
        <v>340932.88208230643</v>
      </c>
      <c r="AQ908">
        <f t="shared" si="349"/>
        <v>312484.03073663986</v>
      </c>
    </row>
    <row r="909" spans="8:43" x14ac:dyDescent="0.3">
      <c r="H909" s="103">
        <v>902</v>
      </c>
      <c r="I909" s="48">
        <f t="shared" si="365"/>
        <v>5.6674331470759123</v>
      </c>
      <c r="J909" s="96">
        <f t="shared" si="359"/>
        <v>24081.696253585702</v>
      </c>
      <c r="K909" s="97">
        <f t="shared" si="360"/>
        <v>4612.136482888357</v>
      </c>
      <c r="M909" s="92">
        <v>902</v>
      </c>
      <c r="N909" s="70">
        <f t="shared" si="366"/>
        <v>5.6674331470759123</v>
      </c>
      <c r="O909" s="71">
        <f t="shared" si="361"/>
        <v>-17142.812622490008</v>
      </c>
      <c r="P909" s="75">
        <f t="shared" si="362"/>
        <v>7978.4955380218498</v>
      </c>
      <c r="R909" s="89">
        <v>902</v>
      </c>
      <c r="S909" s="82">
        <f t="shared" si="367"/>
        <v>5.6674331470759123</v>
      </c>
      <c r="T909" s="83">
        <f t="shared" si="363"/>
        <v>-918.30374641429626</v>
      </c>
      <c r="U909" s="84">
        <f t="shared" si="364"/>
        <v>-17887.863517111644</v>
      </c>
      <c r="W909">
        <f t="shared" si="354"/>
        <v>90647.580715431555</v>
      </c>
      <c r="X909">
        <f t="shared" si="355"/>
        <v>-313007.25727854489</v>
      </c>
      <c r="Z909">
        <f t="shared" si="356"/>
        <v>681.01364667428618</v>
      </c>
      <c r="AA909">
        <f t="shared" si="357"/>
        <v>-821.27320052632251</v>
      </c>
      <c r="AC909">
        <f t="shared" si="350"/>
        <v>-3.1748346700432419</v>
      </c>
      <c r="AD909">
        <f t="shared" si="351"/>
        <v>11.278577326521996</v>
      </c>
      <c r="AF909" s="50">
        <f t="shared" si="344"/>
        <v>-1.0448915053492898</v>
      </c>
      <c r="AG909" s="59">
        <f t="shared" si="352"/>
        <v>4.7403648807467178</v>
      </c>
      <c r="AI909" s="12">
        <f t="shared" si="345"/>
        <v>-0.4989349947444775</v>
      </c>
      <c r="AJ909" s="62">
        <f t="shared" si="353"/>
        <v>1.4565128597540373</v>
      </c>
      <c r="AL909" s="40">
        <f t="shared" si="346"/>
        <v>-1.6310081699494747</v>
      </c>
      <c r="AM909" s="65">
        <f t="shared" si="358"/>
        <v>5.0816995860212408</v>
      </c>
      <c r="AO909">
        <f t="shared" si="347"/>
        <v>328201.13136483671</v>
      </c>
      <c r="AP909">
        <f t="shared" si="348"/>
        <v>341433.11991191778</v>
      </c>
      <c r="AQ909">
        <f t="shared" si="349"/>
        <v>312980.48675180349</v>
      </c>
    </row>
    <row r="910" spans="8:43" x14ac:dyDescent="0.3">
      <c r="H910" s="102">
        <v>903</v>
      </c>
      <c r="I910" s="48">
        <f t="shared" si="365"/>
        <v>5.6737163323830915</v>
      </c>
      <c r="J910" s="96">
        <f t="shared" si="359"/>
        <v>24099.760546627047</v>
      </c>
      <c r="K910" s="97">
        <f t="shared" si="360"/>
        <v>4637.8393720267377</v>
      </c>
      <c r="M910" s="92">
        <v>903</v>
      </c>
      <c r="N910" s="70">
        <f t="shared" si="366"/>
        <v>5.6737163323830915</v>
      </c>
      <c r="O910" s="71">
        <f t="shared" si="361"/>
        <v>-17130.167617361069</v>
      </c>
      <c r="P910" s="75">
        <f t="shared" si="362"/>
        <v>7996.4875604187164</v>
      </c>
      <c r="R910" s="89">
        <v>903</v>
      </c>
      <c r="S910" s="82">
        <f t="shared" si="367"/>
        <v>5.6737163323830915</v>
      </c>
      <c r="T910" s="83">
        <f t="shared" si="363"/>
        <v>-900.2394533729539</v>
      </c>
      <c r="U910" s="84">
        <f t="shared" si="364"/>
        <v>-17862.160627973262</v>
      </c>
      <c r="W910">
        <f t="shared" si="354"/>
        <v>90987.690684434943</v>
      </c>
      <c r="X910">
        <f t="shared" si="355"/>
        <v>-313416.48405664228</v>
      </c>
      <c r="Z910">
        <f t="shared" si="356"/>
        <v>679.42622933926452</v>
      </c>
      <c r="AA910">
        <f t="shared" si="357"/>
        <v>-815.63391186306148</v>
      </c>
      <c r="AC910">
        <f t="shared" si="350"/>
        <v>-3.1727838639156891</v>
      </c>
      <c r="AD910">
        <f t="shared" si="351"/>
        <v>11.242681760023874</v>
      </c>
      <c r="AF910" s="50">
        <f t="shared" si="344"/>
        <v>-1.0454002443446304</v>
      </c>
      <c r="AG910" s="59">
        <f t="shared" si="352"/>
        <v>4.7259766814839308</v>
      </c>
      <c r="AI910" s="12">
        <f t="shared" si="345"/>
        <v>-0.49828859003763781</v>
      </c>
      <c r="AJ910" s="62">
        <f t="shared" si="353"/>
        <v>1.4520055588300929</v>
      </c>
      <c r="AL910" s="40">
        <f t="shared" si="346"/>
        <v>-1.6290950295334208</v>
      </c>
      <c r="AM910" s="65">
        <f t="shared" si="358"/>
        <v>5.0646995197098503</v>
      </c>
      <c r="AO910">
        <f t="shared" si="347"/>
        <v>328674.06646704901</v>
      </c>
      <c r="AP910">
        <f t="shared" si="348"/>
        <v>341930.53335878643</v>
      </c>
      <c r="AQ910">
        <f t="shared" si="349"/>
        <v>313474.13724206819</v>
      </c>
    </row>
    <row r="911" spans="8:43" x14ac:dyDescent="0.3">
      <c r="H911" s="103">
        <v>904</v>
      </c>
      <c r="I911" s="48">
        <f t="shared" si="365"/>
        <v>5.6799995176902707</v>
      </c>
      <c r="J911" s="96">
        <f t="shared" si="359"/>
        <v>24117.662988141921</v>
      </c>
      <c r="K911" s="97">
        <f t="shared" si="360"/>
        <v>4663.6552543659063</v>
      </c>
      <c r="M911" s="92">
        <v>904</v>
      </c>
      <c r="N911" s="70">
        <f t="shared" si="366"/>
        <v>5.6799995176902707</v>
      </c>
      <c r="O911" s="71">
        <f t="shared" si="361"/>
        <v>-17117.635908300654</v>
      </c>
      <c r="P911" s="75">
        <f t="shared" si="362"/>
        <v>8014.5586780561343</v>
      </c>
      <c r="R911" s="89">
        <v>904</v>
      </c>
      <c r="S911" s="82">
        <f t="shared" si="367"/>
        <v>5.6799995176902707</v>
      </c>
      <c r="T911" s="83">
        <f t="shared" si="363"/>
        <v>-882.33701185807695</v>
      </c>
      <c r="U911" s="84">
        <f t="shared" si="364"/>
        <v>-17836.344745634095</v>
      </c>
      <c r="W911">
        <f t="shared" si="354"/>
        <v>91327.007201121582</v>
      </c>
      <c r="X911">
        <f t="shared" si="355"/>
        <v>-313822.89567735384</v>
      </c>
      <c r="Z911">
        <f t="shared" si="356"/>
        <v>677.83983740730673</v>
      </c>
      <c r="AA911">
        <f t="shared" si="357"/>
        <v>-810.0125709830495</v>
      </c>
      <c r="AC911">
        <f t="shared" si="350"/>
        <v>-3.1707622039877368</v>
      </c>
      <c r="AD911">
        <f t="shared" si="351"/>
        <v>11.207143611313231</v>
      </c>
      <c r="AF911" s="50">
        <f t="shared" si="344"/>
        <v>-1.0459061575765112</v>
      </c>
      <c r="AG911" s="59">
        <f t="shared" si="352"/>
        <v>4.7117299371839438</v>
      </c>
      <c r="AI911" s="12">
        <f t="shared" si="345"/>
        <v>-0.49765022993399222</v>
      </c>
      <c r="AJ911" s="62">
        <f t="shared" si="353"/>
        <v>1.4475421781580307</v>
      </c>
      <c r="AL911" s="40">
        <f t="shared" si="346"/>
        <v>-1.6272058164772332</v>
      </c>
      <c r="AM911" s="65">
        <f t="shared" si="358"/>
        <v>5.0478714959712567</v>
      </c>
      <c r="AO911">
        <f t="shared" si="347"/>
        <v>329144.2620535082</v>
      </c>
      <c r="AP911">
        <f t="shared" si="348"/>
        <v>342425.13093700493</v>
      </c>
      <c r="AQ911">
        <f t="shared" si="349"/>
        <v>313964.99055997247</v>
      </c>
    </row>
    <row r="912" spans="8:43" x14ac:dyDescent="0.3">
      <c r="H912" s="102">
        <v>905</v>
      </c>
      <c r="I912" s="48">
        <f t="shared" si="365"/>
        <v>5.6862827029974499</v>
      </c>
      <c r="J912" s="96">
        <f t="shared" si="359"/>
        <v>24135.402871372597</v>
      </c>
      <c r="K912" s="97">
        <f t="shared" si="360"/>
        <v>4689.5831107390331</v>
      </c>
      <c r="M912" s="92">
        <v>905</v>
      </c>
      <c r="N912" s="70">
        <f t="shared" si="366"/>
        <v>5.6862827029974499</v>
      </c>
      <c r="O912" s="71">
        <f t="shared" si="361"/>
        <v>-17105.217990039182</v>
      </c>
      <c r="P912" s="75">
        <f t="shared" si="362"/>
        <v>8032.7081775173228</v>
      </c>
      <c r="R912" s="89">
        <v>905</v>
      </c>
      <c r="S912" s="82">
        <f t="shared" si="367"/>
        <v>5.6862827029974499</v>
      </c>
      <c r="T912" s="83">
        <f t="shared" si="363"/>
        <v>-864.59712862740435</v>
      </c>
      <c r="U912" s="84">
        <f t="shared" si="364"/>
        <v>-17810.416889260967</v>
      </c>
      <c r="W912">
        <f t="shared" si="354"/>
        <v>91665.530774549741</v>
      </c>
      <c r="X912">
        <f t="shared" si="355"/>
        <v>-314226.50106989394</v>
      </c>
      <c r="Z912">
        <f t="shared" si="356"/>
        <v>676.25445630531283</v>
      </c>
      <c r="AA912">
        <f t="shared" si="357"/>
        <v>-804.40899917739284</v>
      </c>
      <c r="AC912">
        <f t="shared" si="350"/>
        <v>-3.1687696661580604</v>
      </c>
      <c r="AD912">
        <f t="shared" si="351"/>
        <v>11.171958633223323</v>
      </c>
      <c r="AF912" s="50">
        <f t="shared" si="344"/>
        <v>-1.0464094387959815</v>
      </c>
      <c r="AG912" s="59">
        <f t="shared" si="352"/>
        <v>4.6976230245112225</v>
      </c>
      <c r="AI912" s="12">
        <f t="shared" si="345"/>
        <v>-0.49701984992525017</v>
      </c>
      <c r="AJ912" s="62">
        <f t="shared" si="353"/>
        <v>1.4431222041911924</v>
      </c>
      <c r="AL912" s="40">
        <f t="shared" si="346"/>
        <v>-1.6253403774368287</v>
      </c>
      <c r="AM912" s="65">
        <f t="shared" si="358"/>
        <v>5.0312134045209076</v>
      </c>
      <c r="AO912">
        <f t="shared" si="347"/>
        <v>329611.72581064893</v>
      </c>
      <c r="AP912">
        <f t="shared" si="348"/>
        <v>342916.92107446061</v>
      </c>
      <c r="AQ912">
        <f t="shared" si="349"/>
        <v>314453.05497396056</v>
      </c>
    </row>
    <row r="913" spans="8:43" x14ac:dyDescent="0.3">
      <c r="H913" s="103">
        <v>906</v>
      </c>
      <c r="I913" s="48">
        <f t="shared" si="365"/>
        <v>5.6925658883046291</v>
      </c>
      <c r="J913" s="96">
        <f t="shared" si="359"/>
        <v>24152.979495978849</v>
      </c>
      <c r="K913" s="97">
        <f t="shared" si="360"/>
        <v>4715.621917558743</v>
      </c>
      <c r="M913" s="92">
        <v>906</v>
      </c>
      <c r="N913" s="70">
        <f t="shared" si="366"/>
        <v>5.6925658883046291</v>
      </c>
      <c r="O913" s="71">
        <f t="shared" si="361"/>
        <v>-17092.914352814805</v>
      </c>
      <c r="P913" s="75">
        <f t="shared" si="362"/>
        <v>8050.9353422911208</v>
      </c>
      <c r="R913" s="89">
        <v>906</v>
      </c>
      <c r="S913" s="82">
        <f t="shared" si="367"/>
        <v>5.6925658883046291</v>
      </c>
      <c r="T913" s="83">
        <f t="shared" si="363"/>
        <v>-847.02050402114946</v>
      </c>
      <c r="U913" s="84">
        <f t="shared" si="364"/>
        <v>-17784.378082441257</v>
      </c>
      <c r="W913">
        <f t="shared" si="354"/>
        <v>92003.261906494139</v>
      </c>
      <c r="X913">
        <f t="shared" si="355"/>
        <v>-314627.30907465349</v>
      </c>
      <c r="Z913">
        <f t="shared" si="356"/>
        <v>674.67007147223376</v>
      </c>
      <c r="AA913">
        <f t="shared" si="357"/>
        <v>-798.82301986078119</v>
      </c>
      <c r="AC913">
        <f t="shared" si="350"/>
        <v>-3.1668062252246525</v>
      </c>
      <c r="AD913">
        <f t="shared" si="351"/>
        <v>11.13712264913914</v>
      </c>
      <c r="AF913" s="50">
        <f t="shared" si="344"/>
        <v>-1.0469102776637094</v>
      </c>
      <c r="AG913" s="59">
        <f t="shared" si="352"/>
        <v>4.6836543464427791</v>
      </c>
      <c r="AI913" s="12">
        <f t="shared" si="345"/>
        <v>-0.49639738650378767</v>
      </c>
      <c r="AJ913" s="62">
        <f t="shared" si="353"/>
        <v>1.4387451317886295</v>
      </c>
      <c r="AL913" s="40">
        <f t="shared" si="346"/>
        <v>-1.6234985610571555</v>
      </c>
      <c r="AM913" s="65">
        <f t="shared" si="358"/>
        <v>5.0147231709077325</v>
      </c>
      <c r="AO913">
        <f t="shared" si="347"/>
        <v>330076.46534833789</v>
      </c>
      <c r="AP913">
        <f t="shared" si="348"/>
        <v>343405.91211385006</v>
      </c>
      <c r="AQ913">
        <f t="shared" si="349"/>
        <v>314938.33866936213</v>
      </c>
    </row>
    <row r="914" spans="8:43" x14ac:dyDescent="0.3">
      <c r="H914" s="102">
        <v>907</v>
      </c>
      <c r="I914" s="48">
        <f t="shared" si="365"/>
        <v>5.6988490736118083</v>
      </c>
      <c r="J914" s="96">
        <f t="shared" si="359"/>
        <v>24170.392168065642</v>
      </c>
      <c r="K914" s="97">
        <f t="shared" si="360"/>
        <v>4741.7706468575288</v>
      </c>
      <c r="M914" s="92">
        <v>907</v>
      </c>
      <c r="N914" s="70">
        <f t="shared" si="366"/>
        <v>5.6988490736118083</v>
      </c>
      <c r="O914" s="71">
        <f t="shared" si="361"/>
        <v>-17080.72548235405</v>
      </c>
      <c r="P914" s="75">
        <f t="shared" si="362"/>
        <v>8069.2394528002696</v>
      </c>
      <c r="R914" s="89">
        <v>907</v>
      </c>
      <c r="S914" s="82">
        <f t="shared" si="367"/>
        <v>5.6988490736118083</v>
      </c>
      <c r="T914" s="83">
        <f t="shared" si="363"/>
        <v>-829.607831934356</v>
      </c>
      <c r="U914" s="84">
        <f t="shared" si="364"/>
        <v>-17758.229353142473</v>
      </c>
      <c r="W914">
        <f t="shared" si="354"/>
        <v>92340.201091452109</v>
      </c>
      <c r="X914">
        <f t="shared" si="355"/>
        <v>-315025.32844425272</v>
      </c>
      <c r="Z914">
        <f t="shared" si="356"/>
        <v>673.0866683596214</v>
      </c>
      <c r="AA914">
        <f t="shared" si="357"/>
        <v>-793.25445853621159</v>
      </c>
      <c r="AC914">
        <f t="shared" si="350"/>
        <v>-3.1648718549574988</v>
      </c>
      <c r="AD914">
        <f t="shared" si="351"/>
        <v>11.102631551592243</v>
      </c>
      <c r="AF914" s="50">
        <f t="shared" si="344"/>
        <v>-1.0474088598571656</v>
      </c>
      <c r="AG914" s="59">
        <f t="shared" si="352"/>
        <v>4.6698223317597298</v>
      </c>
      <c r="AI914" s="12">
        <f t="shared" si="345"/>
        <v>-0.49578277714645302</v>
      </c>
      <c r="AJ914" s="62">
        <f t="shared" si="353"/>
        <v>1.4344104640497286</v>
      </c>
      <c r="AL914" s="40">
        <f t="shared" si="346"/>
        <v>-1.6216802179538803</v>
      </c>
      <c r="AM914" s="65">
        <f t="shared" si="358"/>
        <v>4.9983987557827847</v>
      </c>
      <c r="AO914">
        <f t="shared" si="347"/>
        <v>330538.48820073105</v>
      </c>
      <c r="AP914">
        <f t="shared" si="348"/>
        <v>343892.11231367645</v>
      </c>
      <c r="AQ914">
        <f t="shared" si="349"/>
        <v>315420.84974935639</v>
      </c>
    </row>
    <row r="915" spans="8:43" x14ac:dyDescent="0.3">
      <c r="H915" s="103">
        <v>908</v>
      </c>
      <c r="I915" s="48">
        <f t="shared" si="365"/>
        <v>5.7051322589189875</v>
      </c>
      <c r="J915" s="96">
        <f t="shared" si="359"/>
        <v>24187.640200210499</v>
      </c>
      <c r="K915" s="97">
        <f t="shared" si="360"/>
        <v>4768.0282663283324</v>
      </c>
      <c r="M915" s="92">
        <v>908</v>
      </c>
      <c r="N915" s="70">
        <f t="shared" si="366"/>
        <v>5.7051322589189875</v>
      </c>
      <c r="O915" s="71">
        <f t="shared" si="361"/>
        <v>-17068.651859852653</v>
      </c>
      <c r="P915" s="75">
        <f t="shared" si="362"/>
        <v>8087.6197864298319</v>
      </c>
      <c r="R915" s="89">
        <v>908</v>
      </c>
      <c r="S915" s="82">
        <f t="shared" si="367"/>
        <v>5.7051322589189875</v>
      </c>
      <c r="T915" s="83">
        <f t="shared" si="363"/>
        <v>-812.35979978950218</v>
      </c>
      <c r="U915" s="84">
        <f t="shared" si="364"/>
        <v>-17731.971733671668</v>
      </c>
      <c r="W915">
        <f t="shared" si="354"/>
        <v>92676.348816650047</v>
      </c>
      <c r="X915">
        <f t="shared" si="355"/>
        <v>-315420.56784457684</v>
      </c>
      <c r="Z915">
        <f t="shared" si="356"/>
        <v>671.50423243214266</v>
      </c>
      <c r="AA915">
        <f t="shared" si="357"/>
        <v>-787.70314276041552</v>
      </c>
      <c r="AC915">
        <f t="shared" si="350"/>
        <v>-3.1629665281686674</v>
      </c>
      <c r="AD915">
        <f t="shared" si="351"/>
        <v>11.068481300888962</v>
      </c>
      <c r="AF915" s="50">
        <f t="shared" si="344"/>
        <v>-1.0479053671748479</v>
      </c>
      <c r="AG915" s="59">
        <f t="shared" si="352"/>
        <v>4.656125434550682</v>
      </c>
      <c r="AI915" s="12">
        <f t="shared" si="345"/>
        <v>-0.49517596029870714</v>
      </c>
      <c r="AJ915" s="62">
        <f t="shared" si="353"/>
        <v>1.4301177121527155</v>
      </c>
      <c r="AL915" s="40">
        <f t="shared" si="346"/>
        <v>-1.6198852006951123</v>
      </c>
      <c r="AM915" s="65">
        <f t="shared" si="358"/>
        <v>4.9822381541855654</v>
      </c>
      <c r="AO915">
        <f t="shared" si="347"/>
        <v>330997.80182711687</v>
      </c>
      <c r="AP915">
        <f t="shared" si="348"/>
        <v>344375.52984923049</v>
      </c>
      <c r="AQ915">
        <f t="shared" si="349"/>
        <v>315900.59623592021</v>
      </c>
    </row>
    <row r="916" spans="8:43" x14ac:dyDescent="0.3">
      <c r="H916" s="102">
        <v>909</v>
      </c>
      <c r="I916" s="48">
        <f t="shared" si="365"/>
        <v>5.7114154442261666</v>
      </c>
      <c r="J916" s="96">
        <f t="shared" si="359"/>
        <v>24204.722911490637</v>
      </c>
      <c r="K916" s="97">
        <f t="shared" si="360"/>
        <v>4794.393739365295</v>
      </c>
      <c r="M916" s="92">
        <v>909</v>
      </c>
      <c r="N916" s="70">
        <f t="shared" si="366"/>
        <v>5.7114154442261666</v>
      </c>
      <c r="O916" s="71">
        <f t="shared" si="361"/>
        <v>-17056.693961956553</v>
      </c>
      <c r="P916" s="75">
        <f t="shared" si="362"/>
        <v>8106.0756175557071</v>
      </c>
      <c r="R916" s="89">
        <v>909</v>
      </c>
      <c r="S916" s="82">
        <f t="shared" si="367"/>
        <v>5.7114154442261666</v>
      </c>
      <c r="T916" s="83">
        <f t="shared" si="363"/>
        <v>-795.27708850936415</v>
      </c>
      <c r="U916" s="84">
        <f t="shared" si="364"/>
        <v>-17705.606260634704</v>
      </c>
      <c r="W916">
        <f t="shared" si="354"/>
        <v>93011.705562050091</v>
      </c>
      <c r="X916">
        <f t="shared" si="355"/>
        <v>-315813.03585579444</v>
      </c>
      <c r="Z916">
        <f t="shared" si="356"/>
        <v>669.92274916805832</v>
      </c>
      <c r="AA916">
        <f t="shared" si="357"/>
        <v>-782.16890210997099</v>
      </c>
      <c r="AC916">
        <f t="shared" si="350"/>
        <v>-3.1610902167800532</v>
      </c>
      <c r="AD916">
        <f t="shared" si="351"/>
        <v>11.03466792377151</v>
      </c>
      <c r="AF916" s="50">
        <f t="shared" si="344"/>
        <v>-1.0483999776376114</v>
      </c>
      <c r="AG916" s="59">
        <f t="shared" si="352"/>
        <v>4.6425621337265124</v>
      </c>
      <c r="AI916" s="12">
        <f t="shared" si="345"/>
        <v>-0.49457687535907879</v>
      </c>
      <c r="AJ916" s="62">
        <f t="shared" si="353"/>
        <v>1.4258663951969044</v>
      </c>
      <c r="AL916" s="40">
        <f t="shared" si="346"/>
        <v>-1.6181133637833633</v>
      </c>
      <c r="AM916" s="65">
        <f t="shared" si="358"/>
        <v>4.9662393948480927</v>
      </c>
      <c r="AO916">
        <f t="shared" si="347"/>
        <v>331454.41361274663</v>
      </c>
      <c r="AP916">
        <f t="shared" si="348"/>
        <v>344856.17281355528</v>
      </c>
      <c r="AQ916">
        <f t="shared" si="349"/>
        <v>316377.5860707605</v>
      </c>
    </row>
    <row r="917" spans="8:43" x14ac:dyDescent="0.3">
      <c r="H917" s="103">
        <v>910</v>
      </c>
      <c r="I917" s="48">
        <f t="shared" si="365"/>
        <v>5.7176986295333458</v>
      </c>
      <c r="J917" s="96">
        <f t="shared" si="359"/>
        <v>24221.639627509867</v>
      </c>
      <c r="K917" s="97">
        <f t="shared" si="360"/>
        <v>4820.8660251046877</v>
      </c>
      <c r="M917" s="92">
        <v>910</v>
      </c>
      <c r="N917" s="70">
        <f t="shared" si="366"/>
        <v>5.7176986295333458</v>
      </c>
      <c r="O917" s="71">
        <f t="shared" si="361"/>
        <v>-17044.852260743093</v>
      </c>
      <c r="P917" s="75">
        <f t="shared" si="362"/>
        <v>8124.6062175732814</v>
      </c>
      <c r="R917" s="89">
        <v>910</v>
      </c>
      <c r="S917" s="82">
        <f t="shared" si="367"/>
        <v>5.7176986295333458</v>
      </c>
      <c r="T917" s="83">
        <f t="shared" si="363"/>
        <v>-778.36037249013316</v>
      </c>
      <c r="U917" s="84">
        <f t="shared" si="364"/>
        <v>-17679.133974895311</v>
      </c>
      <c r="W917">
        <f t="shared" si="354"/>
        <v>93346.271800357019</v>
      </c>
      <c r="X917">
        <f t="shared" si="355"/>
        <v>-316202.74097335897</v>
      </c>
      <c r="Z917">
        <f t="shared" si="356"/>
        <v>668.34220405966835</v>
      </c>
      <c r="AA917">
        <f t="shared" si="357"/>
        <v>-776.65156814808518</v>
      </c>
      <c r="AC917">
        <f t="shared" si="350"/>
        <v>-3.1592428918886402</v>
      </c>
      <c r="AD917">
        <f t="shared" si="351"/>
        <v>11.001187512110427</v>
      </c>
      <c r="AF917" s="50">
        <f t="shared" si="344"/>
        <v>-1.0488928655872654</v>
      </c>
      <c r="AG917" s="59">
        <f t="shared" si="352"/>
        <v>4.6291309325465413</v>
      </c>
      <c r="AI917" s="12">
        <f t="shared" si="345"/>
        <v>-0.49398546266395765</v>
      </c>
      <c r="AJ917" s="62">
        <f t="shared" si="353"/>
        <v>1.4216560400486706</v>
      </c>
      <c r="AL917" s="40">
        <f t="shared" si="346"/>
        <v>-1.6163645636374173</v>
      </c>
      <c r="AM917" s="65">
        <f t="shared" si="358"/>
        <v>4.9504005395152149</v>
      </c>
      <c r="AO917">
        <f t="shared" si="347"/>
        <v>331908.33086965047</v>
      </c>
      <c r="AP917">
        <f t="shared" si="348"/>
        <v>345334.04921839485</v>
      </c>
      <c r="AQ917">
        <f t="shared" si="349"/>
        <v>316851.8271162312</v>
      </c>
    </row>
    <row r="918" spans="8:43" x14ac:dyDescent="0.3">
      <c r="H918" s="102">
        <v>911</v>
      </c>
      <c r="I918" s="48">
        <f t="shared" si="365"/>
        <v>5.723981814840525</v>
      </c>
      <c r="J918" s="96">
        <f t="shared" si="359"/>
        <v>24238.389680425207</v>
      </c>
      <c r="K918" s="97">
        <f t="shared" si="360"/>
        <v>4847.4440784659982</v>
      </c>
      <c r="M918" s="92">
        <v>911</v>
      </c>
      <c r="N918" s="70">
        <f t="shared" si="366"/>
        <v>5.723981814840525</v>
      </c>
      <c r="O918" s="71">
        <f t="shared" si="361"/>
        <v>-17033.127223702355</v>
      </c>
      <c r="P918" s="75">
        <f t="shared" si="362"/>
        <v>8143.2108549261993</v>
      </c>
      <c r="R918" s="89">
        <v>911</v>
      </c>
      <c r="S918" s="82">
        <f t="shared" si="367"/>
        <v>5.723981814840525</v>
      </c>
      <c r="T918" s="83">
        <f t="shared" si="363"/>
        <v>-761.61031957479099</v>
      </c>
      <c r="U918" s="84">
        <f t="shared" si="364"/>
        <v>-17652.555921534004</v>
      </c>
      <c r="W918">
        <f t="shared" si="354"/>
        <v>93680.047997025365</v>
      </c>
      <c r="X918">
        <f t="shared" si="355"/>
        <v>-316589.69160899398</v>
      </c>
      <c r="Z918">
        <f t="shared" si="356"/>
        <v>666.76258261372402</v>
      </c>
      <c r="AA918">
        <f t="shared" si="357"/>
        <v>-771.15097439202998</v>
      </c>
      <c r="AC918">
        <f t="shared" si="350"/>
        <v>-3.1574245238295529</v>
      </c>
      <c r="AD918">
        <f t="shared" si="351"/>
        <v>10.968036221627987</v>
      </c>
      <c r="AF918" s="50">
        <f t="shared" si="344"/>
        <v>-1.0493842017823576</v>
      </c>
      <c r="AG918" s="59">
        <f t="shared" si="352"/>
        <v>4.615830358155101</v>
      </c>
      <c r="AI918" s="12">
        <f t="shared" si="345"/>
        <v>-0.49340166347271208</v>
      </c>
      <c r="AJ918" s="62">
        <f t="shared" si="353"/>
        <v>1.4174861811910406</v>
      </c>
      <c r="AL918" s="40">
        <f t="shared" si="346"/>
        <v>-1.6146386585744834</v>
      </c>
      <c r="AM918" s="65">
        <f t="shared" si="358"/>
        <v>4.9347196822818447</v>
      </c>
      <c r="AO918">
        <f t="shared" si="347"/>
        <v>332359.56083744118</v>
      </c>
      <c r="AP918">
        <f t="shared" si="348"/>
        <v>345809.16699512722</v>
      </c>
      <c r="AQ918">
        <f t="shared" si="349"/>
        <v>317323.32715623558</v>
      </c>
    </row>
    <row r="919" spans="8:43" x14ac:dyDescent="0.3">
      <c r="H919" s="103">
        <v>912</v>
      </c>
      <c r="I919" s="48">
        <f t="shared" si="365"/>
        <v>5.7302650001477042</v>
      </c>
      <c r="J919" s="96">
        <f t="shared" si="359"/>
        <v>24254.972408973252</v>
      </c>
      <c r="K919" s="97">
        <f t="shared" si="360"/>
        <v>4874.1268501931863</v>
      </c>
      <c r="M919" s="92">
        <v>912</v>
      </c>
      <c r="N919" s="70">
        <f t="shared" si="366"/>
        <v>5.7302650001477042</v>
      </c>
      <c r="O919" s="71">
        <f t="shared" si="361"/>
        <v>-17021.519313718723</v>
      </c>
      <c r="P919" s="75">
        <f t="shared" si="362"/>
        <v>8161.8887951352308</v>
      </c>
      <c r="R919" s="89">
        <v>912</v>
      </c>
      <c r="S919" s="82">
        <f t="shared" si="367"/>
        <v>5.7302650001477042</v>
      </c>
      <c r="T919" s="83">
        <f t="shared" si="363"/>
        <v>-745.02759102674736</v>
      </c>
      <c r="U919" s="84">
        <f t="shared" si="364"/>
        <v>-17625.873149806812</v>
      </c>
      <c r="W919">
        <f t="shared" si="354"/>
        <v>94013.034610266754</v>
      </c>
      <c r="X919">
        <f t="shared" si="355"/>
        <v>-316973.89609166229</v>
      </c>
      <c r="Z919">
        <f t="shared" si="356"/>
        <v>665.18387035180922</v>
      </c>
      <c r="AA919">
        <f t="shared" si="357"/>
        <v>-765.66695628121602</v>
      </c>
      <c r="AC919">
        <f t="shared" si="350"/>
        <v>-3.1556350822369206</v>
      </c>
      <c r="AD919">
        <f t="shared" si="351"/>
        <v>10.935210270651698</v>
      </c>
      <c r="AF919" s="50">
        <f t="shared" si="344"/>
        <v>-1.0498741534914651</v>
      </c>
      <c r="AG919" s="59">
        <f t="shared" si="352"/>
        <v>4.6026589611292223</v>
      </c>
      <c r="AI919" s="12">
        <f t="shared" si="345"/>
        <v>-0.4928254199531093</v>
      </c>
      <c r="AJ919" s="62">
        <f t="shared" si="353"/>
        <v>1.4133563605767512</v>
      </c>
      <c r="AL919" s="40">
        <f t="shared" si="346"/>
        <v>-1.6129355087923465</v>
      </c>
      <c r="AM919" s="65">
        <f t="shared" si="358"/>
        <v>4.9191949489457256</v>
      </c>
      <c r="AO919">
        <f t="shared" si="347"/>
        <v>332808.1106841049</v>
      </c>
      <c r="AP919">
        <f t="shared" si="348"/>
        <v>346281.53399568255</v>
      </c>
      <c r="AQ919">
        <f t="shared" si="349"/>
        <v>317792.09389711369</v>
      </c>
    </row>
    <row r="920" spans="8:43" x14ac:dyDescent="0.3">
      <c r="H920" s="102">
        <v>913</v>
      </c>
      <c r="I920" s="48">
        <f t="shared" si="365"/>
        <v>5.7365481854548834</v>
      </c>
      <c r="J920" s="96">
        <f t="shared" si="359"/>
        <v>24271.387158496269</v>
      </c>
      <c r="K920" s="97">
        <f t="shared" si="360"/>
        <v>4900.9132868961151</v>
      </c>
      <c r="M920" s="92">
        <v>913</v>
      </c>
      <c r="N920" s="70">
        <f t="shared" si="366"/>
        <v>5.7365481854548834</v>
      </c>
      <c r="O920" s="71">
        <f t="shared" si="361"/>
        <v>-17010.028989052611</v>
      </c>
      <c r="P920" s="75">
        <f t="shared" si="362"/>
        <v>8180.6393008272807</v>
      </c>
      <c r="R920" s="89">
        <v>913</v>
      </c>
      <c r="S920" s="82">
        <f t="shared" si="367"/>
        <v>5.7365481854548834</v>
      </c>
      <c r="T920" s="83">
        <f t="shared" si="363"/>
        <v>-728.61284150372921</v>
      </c>
      <c r="U920" s="84">
        <f t="shared" si="364"/>
        <v>-17599.086713103883</v>
      </c>
      <c r="W920">
        <f t="shared" si="354"/>
        <v>94345.232091057376</v>
      </c>
      <c r="X920">
        <f t="shared" si="355"/>
        <v>-317355.36266851902</v>
      </c>
      <c r="Z920">
        <f t="shared" si="356"/>
        <v>663.60605281069081</v>
      </c>
      <c r="AA920">
        <f t="shared" si="357"/>
        <v>-760.1993511458902</v>
      </c>
      <c r="AC920">
        <f t="shared" si="350"/>
        <v>-3.1538745361026583</v>
      </c>
      <c r="AD920">
        <f t="shared" si="351"/>
        <v>10.902705938897055</v>
      </c>
      <c r="AF920" s="50">
        <f t="shared" si="344"/>
        <v>-1.0503628845838779</v>
      </c>
      <c r="AG920" s="59">
        <f t="shared" si="352"/>
        <v>4.5896153150363315</v>
      </c>
      <c r="AI920" s="12">
        <f t="shared" si="345"/>
        <v>-0.49225667516702476</v>
      </c>
      <c r="AJ920" s="62">
        <f t="shared" si="353"/>
        <v>1.4092661274846745</v>
      </c>
      <c r="AL920" s="40">
        <f t="shared" si="346"/>
        <v>-1.6112549763517556</v>
      </c>
      <c r="AM920" s="65">
        <f t="shared" si="358"/>
        <v>4.9038244963760498</v>
      </c>
      <c r="AO920">
        <f t="shared" si="347"/>
        <v>333253.98750677868</v>
      </c>
      <c r="AP920">
        <f t="shared" si="348"/>
        <v>346751.15799344546</v>
      </c>
      <c r="AQ920">
        <f t="shared" si="349"/>
        <v>318258.13496851531</v>
      </c>
    </row>
    <row r="921" spans="8:43" x14ac:dyDescent="0.3">
      <c r="H921" s="103">
        <v>914</v>
      </c>
      <c r="I921" s="48">
        <f t="shared" si="365"/>
        <v>5.7428313707620626</v>
      </c>
      <c r="J921" s="96">
        <f t="shared" si="359"/>
        <v>24287.633280968057</v>
      </c>
      <c r="K921" s="97">
        <f t="shared" si="360"/>
        <v>4927.8023310921271</v>
      </c>
      <c r="M921" s="92">
        <v>914</v>
      </c>
      <c r="N921" s="70">
        <f t="shared" si="366"/>
        <v>5.7428313707620626</v>
      </c>
      <c r="O921" s="71">
        <f t="shared" si="361"/>
        <v>-16998.656703322362</v>
      </c>
      <c r="P921" s="75">
        <f t="shared" si="362"/>
        <v>8199.4616317644886</v>
      </c>
      <c r="R921" s="89">
        <v>914</v>
      </c>
      <c r="S921" s="82">
        <f t="shared" si="367"/>
        <v>5.7428313707620626</v>
      </c>
      <c r="T921" s="83">
        <f t="shared" si="363"/>
        <v>-712.36671903194292</v>
      </c>
      <c r="U921" s="84">
        <f t="shared" si="364"/>
        <v>-17572.197668907873</v>
      </c>
      <c r="W921">
        <f t="shared" si="354"/>
        <v>94676.640883145723</v>
      </c>
      <c r="X921">
        <f t="shared" si="355"/>
        <v>-317734.09950584959</v>
      </c>
      <c r="Z921">
        <f t="shared" si="356"/>
        <v>662.02911554263949</v>
      </c>
      <c r="AA921">
        <f t="shared" si="357"/>
        <v>-754.74799817644168</v>
      </c>
      <c r="AC921">
        <f t="shared" si="350"/>
        <v>-3.1521428538330429</v>
      </c>
      <c r="AD921">
        <f t="shared" si="351"/>
        <v>10.870519566278112</v>
      </c>
      <c r="AF921" s="50">
        <f t="shared" si="344"/>
        <v>-1.0508505556178227</v>
      </c>
      <c r="AG921" s="59">
        <f t="shared" si="352"/>
        <v>4.5766980160019646</v>
      </c>
      <c r="AI921" s="12">
        <f t="shared" si="345"/>
        <v>-0.49169537305648464</v>
      </c>
      <c r="AJ921" s="62">
        <f t="shared" si="353"/>
        <v>1.4052150383796569</v>
      </c>
      <c r="AL921" s="40">
        <f t="shared" si="346"/>
        <v>-1.6095969251587359</v>
      </c>
      <c r="AM921" s="65">
        <f t="shared" si="358"/>
        <v>4.8886065118964916</v>
      </c>
      <c r="AO921">
        <f t="shared" si="347"/>
        <v>333697.198332517</v>
      </c>
      <c r="AP921">
        <f t="shared" si="348"/>
        <v>347218.04668414354</v>
      </c>
      <c r="AQ921">
        <f t="shared" si="349"/>
        <v>318721.45792425907</v>
      </c>
    </row>
    <row r="922" spans="8:43" x14ac:dyDescent="0.3">
      <c r="H922" s="102">
        <v>915</v>
      </c>
      <c r="I922" s="48">
        <f t="shared" si="365"/>
        <v>5.7491145560692418</v>
      </c>
      <c r="J922" s="96">
        <f t="shared" si="359"/>
        <v>24303.710135019515</v>
      </c>
      <c r="K922" s="97">
        <f t="shared" si="360"/>
        <v>4954.7929212477993</v>
      </c>
      <c r="M922" s="92">
        <v>915</v>
      </c>
      <c r="N922" s="70">
        <f t="shared" si="366"/>
        <v>5.7491145560692418</v>
      </c>
      <c r="O922" s="71">
        <f t="shared" si="361"/>
        <v>-16987.402905486339</v>
      </c>
      <c r="P922" s="75">
        <f t="shared" si="362"/>
        <v>8218.3550448734604</v>
      </c>
      <c r="R922" s="89">
        <v>915</v>
      </c>
      <c r="S922" s="82">
        <f t="shared" si="367"/>
        <v>5.7491145560692418</v>
      </c>
      <c r="T922" s="83">
        <f t="shared" si="363"/>
        <v>-696.28986498048471</v>
      </c>
      <c r="U922" s="84">
        <f t="shared" si="364"/>
        <v>-17545.207078752199</v>
      </c>
      <c r="W922">
        <f t="shared" si="354"/>
        <v>95007.261423060321</v>
      </c>
      <c r="X922">
        <f t="shared" si="355"/>
        <v>-318110.11468999204</v>
      </c>
      <c r="Z922">
        <f t="shared" si="356"/>
        <v>660.45304411572295</v>
      </c>
      <c r="AA922">
        <f t="shared" si="357"/>
        <v>-749.31273839330265</v>
      </c>
      <c r="AC922">
        <f t="shared" si="350"/>
        <v>-3.150440003303602</v>
      </c>
      <c r="AD922">
        <f t="shared" si="351"/>
        <v>10.838647551746675</v>
      </c>
      <c r="AF922" s="50">
        <f t="shared" si="344"/>
        <v>-1.0513373239263646</v>
      </c>
      <c r="AG922" s="59">
        <f t="shared" si="352"/>
        <v>4.5639056822875519</v>
      </c>
      <c r="AI922" s="12">
        <f t="shared" si="345"/>
        <v>-0.49114145842996237</v>
      </c>
      <c r="AJ922" s="62">
        <f t="shared" si="353"/>
        <v>1.4012026567754854</v>
      </c>
      <c r="AL922" s="40">
        <f t="shared" si="346"/>
        <v>-1.6079612209472751</v>
      </c>
      <c r="AM922" s="65">
        <f t="shared" si="358"/>
        <v>4.8735392126836388</v>
      </c>
      <c r="AO922">
        <f t="shared" si="347"/>
        <v>334137.75011904462</v>
      </c>
      <c r="AP922">
        <f t="shared" si="348"/>
        <v>347682.20768672053</v>
      </c>
      <c r="AQ922">
        <f t="shared" si="349"/>
        <v>319182.07024317712</v>
      </c>
    </row>
    <row r="923" spans="8:43" x14ac:dyDescent="0.3">
      <c r="H923" s="103">
        <v>916</v>
      </c>
      <c r="I923" s="48">
        <f t="shared" si="365"/>
        <v>5.755397741376421</v>
      </c>
      <c r="J923" s="96">
        <f t="shared" si="359"/>
        <v>24319.617085963975</v>
      </c>
      <c r="K923" s="97">
        <f t="shared" si="360"/>
        <v>4981.8839918208496</v>
      </c>
      <c r="M923" s="92">
        <v>916</v>
      </c>
      <c r="N923" s="70">
        <f t="shared" si="366"/>
        <v>5.755397741376421</v>
      </c>
      <c r="O923" s="71">
        <f t="shared" si="361"/>
        <v>-16976.26803982522</v>
      </c>
      <c r="P923" s="75">
        <f t="shared" si="362"/>
        <v>8237.3187942745953</v>
      </c>
      <c r="R923" s="89">
        <v>916</v>
      </c>
      <c r="S923" s="82">
        <f t="shared" si="367"/>
        <v>5.755397741376421</v>
      </c>
      <c r="T923" s="83">
        <f t="shared" si="363"/>
        <v>-680.38291403602489</v>
      </c>
      <c r="U923" s="84">
        <f t="shared" si="364"/>
        <v>-17518.11600817915</v>
      </c>
      <c r="W923">
        <f t="shared" si="354"/>
        <v>95337.09414011777</v>
      </c>
      <c r="X923">
        <f t="shared" si="355"/>
        <v>-318483.41622824472</v>
      </c>
      <c r="Z923">
        <f t="shared" si="356"/>
        <v>658.87782411407113</v>
      </c>
      <c r="AA923">
        <f t="shared" si="357"/>
        <v>-743.89341461742936</v>
      </c>
      <c r="AC923">
        <f t="shared" si="350"/>
        <v>-3.1487659519118583</v>
      </c>
      <c r="AD923">
        <f t="shared" si="351"/>
        <v>10.807086352157413</v>
      </c>
      <c r="AF923" s="50">
        <f t="shared" si="344"/>
        <v>-1.0518233437008833</v>
      </c>
      <c r="AG923" s="59">
        <f t="shared" si="352"/>
        <v>4.5512369538771953</v>
      </c>
      <c r="AI923" s="12">
        <f t="shared" si="345"/>
        <v>-0.49059487694896581</v>
      </c>
      <c r="AJ923" s="62">
        <f t="shared" si="353"/>
        <v>1.3972285531010091</v>
      </c>
      <c r="AL923" s="40">
        <f t="shared" si="346"/>
        <v>-1.6063477312620091</v>
      </c>
      <c r="AM923" s="65">
        <f t="shared" si="358"/>
        <v>4.8586208451792086</v>
      </c>
      <c r="AO923">
        <f t="shared" si="347"/>
        <v>334575.64975549851</v>
      </c>
      <c r="AP923">
        <f t="shared" si="348"/>
        <v>348143.64854419598</v>
      </c>
      <c r="AQ923">
        <f t="shared" si="349"/>
        <v>319639.97932994692</v>
      </c>
    </row>
    <row r="924" spans="8:43" x14ac:dyDescent="0.3">
      <c r="H924" s="102">
        <v>917</v>
      </c>
      <c r="I924" s="48">
        <f t="shared" si="365"/>
        <v>5.7616809266836002</v>
      </c>
      <c r="J924" s="96">
        <f t="shared" si="359"/>
        <v>24335.353505822248</v>
      </c>
      <c r="K924" s="97">
        <f t="shared" si="360"/>
        <v>5009.0744733021966</v>
      </c>
      <c r="M924" s="92">
        <v>917</v>
      </c>
      <c r="N924" s="70">
        <f t="shared" si="366"/>
        <v>5.7616809266836002</v>
      </c>
      <c r="O924" s="71">
        <f t="shared" si="361"/>
        <v>-16965.252545924424</v>
      </c>
      <c r="P924" s="75">
        <f t="shared" si="362"/>
        <v>8256.352131311538</v>
      </c>
      <c r="R924" s="89">
        <v>917</v>
      </c>
      <c r="S924" s="82">
        <f t="shared" si="367"/>
        <v>5.7616809266836002</v>
      </c>
      <c r="T924" s="83">
        <f t="shared" si="363"/>
        <v>-664.64649417775036</v>
      </c>
      <c r="U924" s="84">
        <f t="shared" si="364"/>
        <v>-17490.925526697803</v>
      </c>
      <c r="W924">
        <f t="shared" si="354"/>
        <v>95666.139456430828</v>
      </c>
      <c r="X924">
        <f t="shared" si="355"/>
        <v>-318854.01204975939</v>
      </c>
      <c r="Z924">
        <f t="shared" si="356"/>
        <v>657.3034411381152</v>
      </c>
      <c r="AA924">
        <f t="shared" si="357"/>
        <v>-738.4898714413506</v>
      </c>
      <c r="AC924">
        <f t="shared" si="350"/>
        <v>-3.1471206666283358</v>
      </c>
      <c r="AD924">
        <f t="shared" si="351"/>
        <v>10.775832481159629</v>
      </c>
      <c r="AF924" s="50">
        <f t="shared" si="344"/>
        <v>-1.0523087660724302</v>
      </c>
      <c r="AG924" s="59">
        <f t="shared" si="352"/>
        <v>4.5386904920742817</v>
      </c>
      <c r="AI924" s="12">
        <f t="shared" si="345"/>
        <v>-0.49005557511490966</v>
      </c>
      <c r="AJ924" s="62">
        <f t="shared" si="353"/>
        <v>1.3932923045693495</v>
      </c>
      <c r="AL924" s="40">
        <f t="shared" si="346"/>
        <v>-1.604756325440996</v>
      </c>
      <c r="AM924" s="65">
        <f t="shared" si="358"/>
        <v>4.8438496845159991</v>
      </c>
      <c r="AO924">
        <f t="shared" si="347"/>
        <v>335010.90406315814</v>
      </c>
      <c r="AP924">
        <f t="shared" si="348"/>
        <v>348602.37672451086</v>
      </c>
      <c r="AQ924">
        <f t="shared" si="349"/>
        <v>320095.19251590909</v>
      </c>
    </row>
    <row r="925" spans="8:43" x14ac:dyDescent="0.3">
      <c r="H925" s="103">
        <v>918</v>
      </c>
      <c r="I925" s="48">
        <f t="shared" si="365"/>
        <v>5.7679641119907794</v>
      </c>
      <c r="J925" s="96">
        <f t="shared" si="359"/>
        <v>24350.918773347428</v>
      </c>
      <c r="K925" s="97">
        <f t="shared" si="360"/>
        <v>5036.3632922581901</v>
      </c>
      <c r="M925" s="92">
        <v>918</v>
      </c>
      <c r="N925" s="70">
        <f t="shared" si="366"/>
        <v>5.7679641119907794</v>
      </c>
      <c r="O925" s="71">
        <f t="shared" si="361"/>
        <v>-16954.3568586568</v>
      </c>
      <c r="P925" s="75">
        <f t="shared" si="362"/>
        <v>8275.4543045807332</v>
      </c>
      <c r="R925" s="89">
        <v>918</v>
      </c>
      <c r="S925" s="82">
        <f t="shared" si="367"/>
        <v>5.7679641119907794</v>
      </c>
      <c r="T925" s="83">
        <f t="shared" si="363"/>
        <v>-649.08122665257179</v>
      </c>
      <c r="U925" s="84">
        <f t="shared" si="364"/>
        <v>-17463.636707741811</v>
      </c>
      <c r="W925">
        <f t="shared" si="354"/>
        <v>95994.397786916568</v>
      </c>
      <c r="X925">
        <f t="shared" si="355"/>
        <v>-319221.91000641993</v>
      </c>
      <c r="Z925">
        <f t="shared" si="356"/>
        <v>655.72988080480104</v>
      </c>
      <c r="AA925">
        <f t="shared" si="357"/>
        <v>-733.10195520077082</v>
      </c>
      <c r="AC925">
        <f t="shared" si="350"/>
        <v>-3.1455041140459605</v>
      </c>
      <c r="AD925">
        <f t="shared" si="351"/>
        <v>10.744882508114882</v>
      </c>
      <c r="AF925" s="50">
        <f t="shared" si="344"/>
        <v>-1.0527937391908646</v>
      </c>
      <c r="AG925" s="59">
        <f t="shared" si="352"/>
        <v>4.5262649791069078</v>
      </c>
      <c r="AI925" s="12">
        <f t="shared" si="345"/>
        <v>-0.48952350025626312</v>
      </c>
      <c r="AJ925" s="62">
        <f t="shared" si="353"/>
        <v>1.3893934950500959</v>
      </c>
      <c r="AL925" s="40">
        <f t="shared" si="346"/>
        <v>-1.6031868745988329</v>
      </c>
      <c r="AM925" s="65">
        <f t="shared" si="358"/>
        <v>4.8292240339578782</v>
      </c>
      <c r="AO925">
        <f t="shared" si="347"/>
        <v>335443.51979616372</v>
      </c>
      <c r="AP925">
        <f t="shared" si="348"/>
        <v>349058.39962135948</v>
      </c>
      <c r="AQ925">
        <f t="shared" si="349"/>
        <v>320547.7170598727</v>
      </c>
    </row>
    <row r="926" spans="8:43" x14ac:dyDescent="0.3">
      <c r="H926" s="102">
        <v>919</v>
      </c>
      <c r="I926" s="48">
        <f t="shared" si="365"/>
        <v>5.7742472972979586</v>
      </c>
      <c r="J926" s="96">
        <f t="shared" si="359"/>
        <v>24366.312274049404</v>
      </c>
      <c r="K926" s="97">
        <f t="shared" si="360"/>
        <v>5063.7493713729837</v>
      </c>
      <c r="M926" s="92">
        <v>919</v>
      </c>
      <c r="N926" s="70">
        <f t="shared" si="366"/>
        <v>5.7742472972979586</v>
      </c>
      <c r="O926" s="71">
        <f t="shared" si="361"/>
        <v>-16943.581408165417</v>
      </c>
      <c r="P926" s="75">
        <f t="shared" si="362"/>
        <v>8294.6245599610884</v>
      </c>
      <c r="R926" s="89">
        <v>919</v>
      </c>
      <c r="S926" s="82">
        <f t="shared" si="367"/>
        <v>5.7742472972979586</v>
      </c>
      <c r="T926" s="83">
        <f t="shared" si="363"/>
        <v>-633.68772595059727</v>
      </c>
      <c r="U926" s="84">
        <f t="shared" si="364"/>
        <v>-17436.250628627018</v>
      </c>
      <c r="W926">
        <f t="shared" si="354"/>
        <v>96321.869539304709</v>
      </c>
      <c r="X926">
        <f t="shared" si="355"/>
        <v>-319587.1178737068</v>
      </c>
      <c r="Z926">
        <f t="shared" si="356"/>
        <v>654.15712874777807</v>
      </c>
      <c r="AA926">
        <f t="shared" si="357"/>
        <v>-727.72951394671338</v>
      </c>
      <c r="AC926">
        <f t="shared" si="350"/>
        <v>-3.1439162604274618</v>
      </c>
      <c r="AD926">
        <f t="shared" si="351"/>
        <v>10.714233057038427</v>
      </c>
      <c r="AF926" s="50">
        <f t="shared" si="344"/>
        <v>-1.053278408301823</v>
      </c>
      <c r="AG926" s="59">
        <f t="shared" si="352"/>
        <v>4.5139591177418517</v>
      </c>
      <c r="AI926" s="12">
        <f t="shared" si="345"/>
        <v>-0.4889986005159348</v>
      </c>
      <c r="AJ926" s="62">
        <f t="shared" si="353"/>
        <v>1.3855317149443267</v>
      </c>
      <c r="AL926" s="40">
        <f t="shared" si="346"/>
        <v>-1.6016392516097042</v>
      </c>
      <c r="AM926" s="65">
        <f t="shared" si="358"/>
        <v>4.8147422243522504</v>
      </c>
      <c r="AO926">
        <f t="shared" si="347"/>
        <v>335873.50364222366</v>
      </c>
      <c r="AP926">
        <f t="shared" si="348"/>
        <v>349511.72455500788</v>
      </c>
      <c r="AQ926">
        <f t="shared" si="349"/>
        <v>320997.56014890713</v>
      </c>
    </row>
    <row r="927" spans="8:43" x14ac:dyDescent="0.3">
      <c r="H927" s="103">
        <v>920</v>
      </c>
      <c r="I927" s="48">
        <f t="shared" si="365"/>
        <v>5.7805304826051378</v>
      </c>
      <c r="J927" s="96">
        <f t="shared" si="359"/>
        <v>24381.533400219123</v>
      </c>
      <c r="K927" s="97">
        <f t="shared" si="360"/>
        <v>5091.2316294910652</v>
      </c>
      <c r="M927" s="92">
        <v>920</v>
      </c>
      <c r="N927" s="70">
        <f t="shared" si="366"/>
        <v>5.7805304826051378</v>
      </c>
      <c r="O927" s="71">
        <f t="shared" si="361"/>
        <v>-16932.926619846614</v>
      </c>
      <c r="P927" s="75">
        <f t="shared" si="362"/>
        <v>8313.8621406437451</v>
      </c>
      <c r="R927" s="89">
        <v>920</v>
      </c>
      <c r="S927" s="82">
        <f t="shared" si="367"/>
        <v>5.7805304826051378</v>
      </c>
      <c r="T927" s="83">
        <f t="shared" si="363"/>
        <v>-618.46659978087882</v>
      </c>
      <c r="U927" s="84">
        <f t="shared" si="364"/>
        <v>-17408.768370508937</v>
      </c>
      <c r="W927">
        <f t="shared" si="354"/>
        <v>96648.555114146046</v>
      </c>
      <c r="X927">
        <f t="shared" si="355"/>
        <v>-319949.643351548</v>
      </c>
      <c r="Z927">
        <f t="shared" si="356"/>
        <v>652.58517061756436</v>
      </c>
      <c r="AA927">
        <f t="shared" si="357"/>
        <v>-722.37239741819417</v>
      </c>
      <c r="AC927">
        <f t="shared" si="350"/>
        <v>-3.1423570717514266</v>
      </c>
      <c r="AD927">
        <f t="shared" si="351"/>
        <v>10.683880805565883</v>
      </c>
      <c r="AF927" s="50">
        <f t="shared" si="344"/>
        <v>-1.0537629158217765</v>
      </c>
      <c r="AG927" s="59">
        <f t="shared" si="352"/>
        <v>4.5017716309077009</v>
      </c>
      <c r="AI927" s="12">
        <f t="shared" si="345"/>
        <v>-0.48848082483893945</v>
      </c>
      <c r="AJ927" s="62">
        <f t="shared" si="353"/>
        <v>1.3817065610625157</v>
      </c>
      <c r="AL927" s="40">
        <f t="shared" si="346"/>
        <v>-1.600113331090711</v>
      </c>
      <c r="AM927" s="65">
        <f t="shared" si="358"/>
        <v>4.8004026135956659</v>
      </c>
      <c r="AO927">
        <f t="shared" si="347"/>
        <v>336300.8622233108</v>
      </c>
      <c r="AP927">
        <f t="shared" si="348"/>
        <v>349962.35877309961</v>
      </c>
      <c r="AQ927">
        <f t="shared" si="349"/>
        <v>321444.72889912181</v>
      </c>
    </row>
    <row r="928" spans="8:43" x14ac:dyDescent="0.3">
      <c r="H928" s="102">
        <v>921</v>
      </c>
      <c r="I928" s="48">
        <f t="shared" si="365"/>
        <v>5.786813667912317</v>
      </c>
      <c r="J928" s="96">
        <f t="shared" si="359"/>
        <v>24396.581550952586</v>
      </c>
      <c r="K928" s="97">
        <f t="shared" si="360"/>
        <v>5118.8089816599431</v>
      </c>
      <c r="M928" s="92">
        <v>921</v>
      </c>
      <c r="N928" s="70">
        <f t="shared" si="366"/>
        <v>5.786813667912317</v>
      </c>
      <c r="O928" s="71">
        <f t="shared" si="361"/>
        <v>-16922.392914333192</v>
      </c>
      <c r="P928" s="75">
        <f t="shared" si="362"/>
        <v>8333.166287161961</v>
      </c>
      <c r="R928" s="89">
        <v>921</v>
      </c>
      <c r="S928" s="82">
        <f t="shared" si="367"/>
        <v>5.786813667912317</v>
      </c>
      <c r="T928" s="83">
        <f t="shared" si="363"/>
        <v>-603.41844904741447</v>
      </c>
      <c r="U928" s="84">
        <f t="shared" si="364"/>
        <v>-17381.191018340058</v>
      </c>
      <c r="W928">
        <f t="shared" si="354"/>
        <v>96974.454904820857</v>
      </c>
      <c r="X928">
        <f t="shared" si="355"/>
        <v>-320309.49406515644</v>
      </c>
      <c r="Z928">
        <f t="shared" si="356"/>
        <v>651.01399208168868</v>
      </c>
      <c r="AA928">
        <f t="shared" si="357"/>
        <v>-717.03045701541123</v>
      </c>
      <c r="AC928">
        <f t="shared" si="350"/>
        <v>-3.1408265137565703</v>
      </c>
      <c r="AD928">
        <f t="shared" si="351"/>
        <v>10.653822483942523</v>
      </c>
      <c r="AF928" s="50">
        <f t="shared" si="344"/>
        <v>-1.0542474014109331</v>
      </c>
      <c r="AG928" s="59">
        <f t="shared" si="352"/>
        <v>4.4897012613255889</v>
      </c>
      <c r="AI928" s="12">
        <f t="shared" si="345"/>
        <v>-0.4879701229603175</v>
      </c>
      <c r="AJ928" s="62">
        <f t="shared" si="353"/>
        <v>1.3779176365051982</v>
      </c>
      <c r="AL928" s="40">
        <f t="shared" si="346"/>
        <v>-1.5986089893853199</v>
      </c>
      <c r="AM928" s="65">
        <f t="shared" si="358"/>
        <v>4.7862035861117356</v>
      </c>
      <c r="AO928">
        <f t="shared" si="347"/>
        <v>336725.60209634807</v>
      </c>
      <c r="AP928">
        <f t="shared" si="348"/>
        <v>350410.30945144803</v>
      </c>
      <c r="AQ928">
        <f t="shared" si="349"/>
        <v>321889.23035643355</v>
      </c>
    </row>
    <row r="929" spans="8:43" x14ac:dyDescent="0.3">
      <c r="H929" s="103">
        <v>922</v>
      </c>
      <c r="I929" s="48">
        <f t="shared" si="365"/>
        <v>5.7930968532194962</v>
      </c>
      <c r="J929" s="96">
        <f t="shared" si="359"/>
        <v>24411.456132174571</v>
      </c>
      <c r="K929" s="97">
        <f t="shared" si="360"/>
        <v>5146.4803391729729</v>
      </c>
      <c r="M929" s="92">
        <v>922</v>
      </c>
      <c r="N929" s="70">
        <f t="shared" si="366"/>
        <v>5.7930968532194962</v>
      </c>
      <c r="O929" s="71">
        <f t="shared" si="361"/>
        <v>-16911.9807074778</v>
      </c>
      <c r="P929" s="75">
        <f t="shared" si="362"/>
        <v>8352.5362374210818</v>
      </c>
      <c r="R929" s="89">
        <v>922</v>
      </c>
      <c r="S929" s="82">
        <f t="shared" si="367"/>
        <v>5.7930968532194962</v>
      </c>
      <c r="T929" s="83">
        <f t="shared" si="363"/>
        <v>-588.5438678254277</v>
      </c>
      <c r="U929" s="84">
        <f t="shared" si="364"/>
        <v>-17353.519660827027</v>
      </c>
      <c r="W929">
        <f t="shared" si="354"/>
        <v>97299.569297547481</v>
      </c>
      <c r="X929">
        <f t="shared" si="355"/>
        <v>-320666.67756585364</v>
      </c>
      <c r="Z929">
        <f t="shared" si="356"/>
        <v>649.4435788248104</v>
      </c>
      <c r="AA929">
        <f t="shared" si="357"/>
        <v>-711.70354577343994</v>
      </c>
      <c r="AC929">
        <f t="shared" si="350"/>
        <v>-3.1393245519846662</v>
      </c>
      <c r="AD929">
        <f t="shared" si="351"/>
        <v>10.624054874036325</v>
      </c>
      <c r="AF929" s="50">
        <f t="shared" si="344"/>
        <v>-1.0547320020444133</v>
      </c>
      <c r="AG929" s="59">
        <f t="shared" si="352"/>
        <v>4.4777467711489312</v>
      </c>
      <c r="AI929" s="12">
        <f t="shared" si="345"/>
        <v>-0.48746644539326744</v>
      </c>
      <c r="AJ929" s="62">
        <f t="shared" si="353"/>
        <v>1.3741645505462101</v>
      </c>
      <c r="AL929" s="40">
        <f t="shared" si="346"/>
        <v>-1.5971261045469856</v>
      </c>
      <c r="AM929" s="65">
        <f t="shared" si="358"/>
        <v>4.7721435523411833</v>
      </c>
      <c r="AO929">
        <f t="shared" si="347"/>
        <v>337147.72975388297</v>
      </c>
      <c r="AP929">
        <f t="shared" si="348"/>
        <v>350855.58369481645</v>
      </c>
      <c r="AQ929">
        <f t="shared" si="349"/>
        <v>322331.0714973213</v>
      </c>
    </row>
    <row r="930" spans="8:43" x14ac:dyDescent="0.3">
      <c r="H930" s="102">
        <v>923</v>
      </c>
      <c r="I930" s="48">
        <f t="shared" si="365"/>
        <v>5.7993800385266754</v>
      </c>
      <c r="J930" s="96">
        <f t="shared" si="359"/>
        <v>24426.156556662085</v>
      </c>
      <c r="K930" s="97">
        <f t="shared" si="360"/>
        <v>5174.2446096123413</v>
      </c>
      <c r="M930" s="92">
        <v>923</v>
      </c>
      <c r="N930" s="70">
        <f t="shared" si="366"/>
        <v>5.7993800385266754</v>
      </c>
      <c r="O930" s="71">
        <f t="shared" si="361"/>
        <v>-16901.690410336541</v>
      </c>
      <c r="P930" s="75">
        <f t="shared" si="362"/>
        <v>8371.9712267286395</v>
      </c>
      <c r="R930" s="89">
        <v>923</v>
      </c>
      <c r="S930" s="82">
        <f t="shared" si="367"/>
        <v>5.7993800385266754</v>
      </c>
      <c r="T930" s="83">
        <f t="shared" si="363"/>
        <v>-573.84344333791705</v>
      </c>
      <c r="U930" s="84">
        <f t="shared" si="364"/>
        <v>-17325.755390387658</v>
      </c>
      <c r="W930">
        <f t="shared" si="354"/>
        <v>97623.898671390882</v>
      </c>
      <c r="X930">
        <f t="shared" si="355"/>
        <v>-321021.20133188111</v>
      </c>
      <c r="Z930">
        <f t="shared" si="356"/>
        <v>647.8739165488181</v>
      </c>
      <c r="AA930">
        <f t="shared" si="357"/>
        <v>-706.39151833642177</v>
      </c>
      <c r="AC930">
        <f t="shared" si="350"/>
        <v>-3.1378511518218444</v>
      </c>
      <c r="AD930">
        <f t="shared" si="351"/>
        <v>10.59457480837259</v>
      </c>
      <c r="AF930" s="50">
        <f t="shared" si="344"/>
        <v>-1.0552168520814069</v>
      </c>
      <c r="AG930" s="59">
        <f t="shared" si="352"/>
        <v>4.4659069416104362</v>
      </c>
      <c r="AI930" s="12">
        <f t="shared" si="345"/>
        <v>-0.48696974341757387</v>
      </c>
      <c r="AJ930" s="62">
        <f t="shared" si="353"/>
        <v>1.370446918518698</v>
      </c>
      <c r="AL930" s="40">
        <f t="shared" si="346"/>
        <v>-1.5956645563228637</v>
      </c>
      <c r="AM930" s="65">
        <f t="shared" si="358"/>
        <v>4.7582209482434559</v>
      </c>
      <c r="AO930">
        <f t="shared" si="347"/>
        <v>337567.25162475213</v>
      </c>
      <c r="AP930">
        <f t="shared" si="348"/>
        <v>351298.18853768572</v>
      </c>
      <c r="AQ930">
        <f t="shared" si="349"/>
        <v>322770.2592295697</v>
      </c>
    </row>
    <row r="931" spans="8:43" x14ac:dyDescent="0.3">
      <c r="H931" s="103">
        <v>924</v>
      </c>
      <c r="I931" s="48">
        <f t="shared" si="365"/>
        <v>5.8056632238338546</v>
      </c>
      <c r="J931" s="96">
        <f t="shared" si="359"/>
        <v>24440.682244067531</v>
      </c>
      <c r="K931" s="97">
        <f t="shared" si="360"/>
        <v>5202.1006968921902</v>
      </c>
      <c r="M931" s="92">
        <v>924</v>
      </c>
      <c r="N931" s="70">
        <f t="shared" si="366"/>
        <v>5.8056632238338546</v>
      </c>
      <c r="O931" s="71">
        <f t="shared" si="361"/>
        <v>-16891.522429152727</v>
      </c>
      <c r="P931" s="75">
        <f t="shared" si="362"/>
        <v>8391.4704878245338</v>
      </c>
      <c r="R931" s="89">
        <v>924</v>
      </c>
      <c r="S931" s="82">
        <f t="shared" si="367"/>
        <v>5.8056632238338546</v>
      </c>
      <c r="T931" s="83">
        <f t="shared" si="363"/>
        <v>-559.31775593246857</v>
      </c>
      <c r="U931" s="84">
        <f t="shared" si="364"/>
        <v>-17297.89930310781</v>
      </c>
      <c r="W931">
        <f t="shared" si="354"/>
        <v>97947.443398271309</v>
      </c>
      <c r="X931">
        <f t="shared" si="355"/>
        <v>-321373.07276919828</v>
      </c>
      <c r="Z931">
        <f t="shared" si="356"/>
        <v>646.30499097290715</v>
      </c>
      <c r="AA931">
        <f t="shared" si="357"/>
        <v>-701.09423093223552</v>
      </c>
      <c r="AC931">
        <f t="shared" si="350"/>
        <v>-3.13640627853861</v>
      </c>
      <c r="AD931">
        <f t="shared" si="351"/>
        <v>10.565379169190766</v>
      </c>
      <c r="AF931" s="50">
        <f t="shared" si="344"/>
        <v>-1.0557020833325605</v>
      </c>
      <c r="AG931" s="59">
        <f t="shared" si="352"/>
        <v>4.4541805726770418</v>
      </c>
      <c r="AI931" s="12">
        <f t="shared" si="345"/>
        <v>-0.48647996906822749</v>
      </c>
      <c r="AJ931" s="62">
        <f t="shared" si="353"/>
        <v>1.366764361703543</v>
      </c>
      <c r="AL931" s="40">
        <f t="shared" si="346"/>
        <v>-1.5942242261378221</v>
      </c>
      <c r="AM931" s="65">
        <f t="shared" si="358"/>
        <v>4.7444342348101811</v>
      </c>
      <c r="AO931">
        <f t="shared" si="347"/>
        <v>337984.17407473549</v>
      </c>
      <c r="AP931">
        <f t="shared" si="348"/>
        <v>351738.1309450097</v>
      </c>
      <c r="AQ931">
        <f t="shared" si="349"/>
        <v>323206.8003930003</v>
      </c>
    </row>
    <row r="932" spans="8:43" x14ac:dyDescent="0.3">
      <c r="H932" s="102">
        <v>925</v>
      </c>
      <c r="I932" s="48">
        <f t="shared" si="365"/>
        <v>5.8119464091410338</v>
      </c>
      <c r="J932" s="96">
        <f t="shared" si="359"/>
        <v>24455.032620941649</v>
      </c>
      <c r="K932" s="97">
        <f t="shared" si="360"/>
        <v>5230.0475013018931</v>
      </c>
      <c r="M932" s="92">
        <v>925</v>
      </c>
      <c r="N932" s="70">
        <f t="shared" si="366"/>
        <v>5.8119464091410338</v>
      </c>
      <c r="O932" s="71">
        <f t="shared" si="361"/>
        <v>-16881.477165340846</v>
      </c>
      <c r="P932" s="75">
        <f t="shared" si="362"/>
        <v>8411.033250911325</v>
      </c>
      <c r="R932" s="89">
        <v>925</v>
      </c>
      <c r="S932" s="82">
        <f t="shared" si="367"/>
        <v>5.8119464091410338</v>
      </c>
      <c r="T932" s="83">
        <f t="shared" si="363"/>
        <v>-544.96737905835107</v>
      </c>
      <c r="U932" s="84">
        <f t="shared" si="364"/>
        <v>-17269.952498698105</v>
      </c>
      <c r="W932">
        <f t="shared" si="354"/>
        <v>98270.203842972944</v>
      </c>
      <c r="X932">
        <f t="shared" si="355"/>
        <v>-321722.2992122682</v>
      </c>
      <c r="Z932">
        <f t="shared" si="356"/>
        <v>644.73678783363789</v>
      </c>
      <c r="AA932">
        <f t="shared" si="357"/>
        <v>-695.81154134764017</v>
      </c>
      <c r="AC932">
        <f t="shared" si="350"/>
        <v>-3.1349898973284258</v>
      </c>
      <c r="AD932">
        <f t="shared" si="351"/>
        <v>10.536464887522275</v>
      </c>
      <c r="AF932" s="50">
        <f t="shared" si="344"/>
        <v>-1.0561878251256569</v>
      </c>
      <c r="AG932" s="59">
        <f t="shared" si="352"/>
        <v>4.442566482712591</v>
      </c>
      <c r="AI932" s="12">
        <f t="shared" si="345"/>
        <v>-0.48599707512428336</v>
      </c>
      <c r="AJ932" s="62">
        <f t="shared" si="353"/>
        <v>1.3631165072202878</v>
      </c>
      <c r="AL932" s="40">
        <f t="shared" si="346"/>
        <v>-1.5928049970784859</v>
      </c>
      <c r="AM932" s="65">
        <f t="shared" si="358"/>
        <v>4.730781897589396</v>
      </c>
      <c r="AO932">
        <f t="shared" si="347"/>
        <v>338398.50340720004</v>
      </c>
      <c r="AP932">
        <f t="shared" si="348"/>
        <v>352175.41781295859</v>
      </c>
      <c r="AQ932">
        <f t="shared" si="349"/>
        <v>323640.7017601917</v>
      </c>
    </row>
    <row r="933" spans="8:43" x14ac:dyDescent="0.3">
      <c r="H933" s="103">
        <v>926</v>
      </c>
      <c r="I933" s="48">
        <f t="shared" si="365"/>
        <v>5.818229594448213</v>
      </c>
      <c r="J933" s="96">
        <f t="shared" si="359"/>
        <v>24469.207120756131</v>
      </c>
      <c r="K933" s="97">
        <f t="shared" si="360"/>
        <v>5258.0839195494627</v>
      </c>
      <c r="M933" s="92">
        <v>926</v>
      </c>
      <c r="N933" s="70">
        <f t="shared" si="366"/>
        <v>5.818229594448213</v>
      </c>
      <c r="O933" s="71">
        <f t="shared" si="361"/>
        <v>-16871.555015470709</v>
      </c>
      <c r="P933" s="75">
        <f t="shared" si="362"/>
        <v>8430.6587436846239</v>
      </c>
      <c r="R933" s="89">
        <v>926</v>
      </c>
      <c r="S933" s="82">
        <f t="shared" si="367"/>
        <v>5.818229594448213</v>
      </c>
      <c r="T933" s="83">
        <f t="shared" si="363"/>
        <v>-530.79287924386972</v>
      </c>
      <c r="U933" s="84">
        <f t="shared" si="364"/>
        <v>-17241.916080450537</v>
      </c>
      <c r="W933">
        <f t="shared" si="354"/>
        <v>98592.180363152598</v>
      </c>
      <c r="X933">
        <f t="shared" si="355"/>
        <v>-322068.88792483107</v>
      </c>
      <c r="Z933">
        <f t="shared" si="356"/>
        <v>643.16929288497363</v>
      </c>
      <c r="AA933">
        <f t="shared" si="357"/>
        <v>-690.54330890387905</v>
      </c>
      <c r="AC933">
        <f t="shared" si="350"/>
        <v>-3.1336019733449669</v>
      </c>
      <c r="AD933">
        <f t="shared" si="351"/>
        <v>10.507828942288853</v>
      </c>
      <c r="AF933" s="50">
        <f t="shared" si="344"/>
        <v>-1.0566742043695339</v>
      </c>
      <c r="AG933" s="59">
        <f t="shared" si="352"/>
        <v>4.4310635081476386</v>
      </c>
      <c r="AI933" s="12">
        <f t="shared" si="345"/>
        <v>-0.4855210150979537</v>
      </c>
      <c r="AJ933" s="62">
        <f t="shared" si="353"/>
        <v>1.3595029879204985</v>
      </c>
      <c r="AL933" s="40">
        <f t="shared" si="346"/>
        <v>-1.5914067538774792</v>
      </c>
      <c r="AM933" s="65">
        <f t="shared" si="358"/>
        <v>4.7172624462207171</v>
      </c>
      <c r="AO933">
        <f t="shared" si="347"/>
        <v>338810.24586373445</v>
      </c>
      <c r="AP933">
        <f t="shared" si="348"/>
        <v>352610.05596965115</v>
      </c>
      <c r="AQ933">
        <f t="shared" si="349"/>
        <v>324071.9700371885</v>
      </c>
    </row>
    <row r="934" spans="8:43" x14ac:dyDescent="0.3">
      <c r="H934" s="102">
        <v>927</v>
      </c>
      <c r="I934" s="48">
        <f t="shared" si="365"/>
        <v>5.8245127797553922</v>
      </c>
      <c r="J934" s="96">
        <f t="shared" si="359"/>
        <v>24483.205183925991</v>
      </c>
      <c r="K934" s="97">
        <f t="shared" si="360"/>
        <v>5286.2088448051136</v>
      </c>
      <c r="M934" s="92">
        <v>927</v>
      </c>
      <c r="N934" s="70">
        <f t="shared" si="366"/>
        <v>5.8245127797553922</v>
      </c>
      <c r="O934" s="71">
        <f t="shared" si="361"/>
        <v>-16861.756371251806</v>
      </c>
      <c r="P934" s="75">
        <f t="shared" si="362"/>
        <v>8450.3461913635801</v>
      </c>
      <c r="R934" s="89">
        <v>927</v>
      </c>
      <c r="S934" s="82">
        <f t="shared" si="367"/>
        <v>5.8245127797553922</v>
      </c>
      <c r="T934" s="83">
        <f t="shared" si="363"/>
        <v>-516.79481607400794</v>
      </c>
      <c r="U934" s="84">
        <f t="shared" si="364"/>
        <v>-17213.791155194886</v>
      </c>
      <c r="W934">
        <f t="shared" si="354"/>
        <v>98913.373309348419</v>
      </c>
      <c r="X934">
        <f t="shared" si="355"/>
        <v>-322412.84610066522</v>
      </c>
      <c r="Z934">
        <f t="shared" si="356"/>
        <v>641.6024918983012</v>
      </c>
      <c r="AA934">
        <f t="shared" si="357"/>
        <v>-685.28939443273464</v>
      </c>
      <c r="AC934">
        <f t="shared" si="350"/>
        <v>-3.1322424717382638</v>
      </c>
      <c r="AD934">
        <f t="shared" si="351"/>
        <v>10.479468359421507</v>
      </c>
      <c r="AF934" s="50">
        <f t="shared" si="344"/>
        <v>-1.0571613456163946</v>
      </c>
      <c r="AG934" s="59">
        <f t="shared" si="352"/>
        <v>4.4196705031566159</v>
      </c>
      <c r="AI934" s="12">
        <f t="shared" si="345"/>
        <v>-0.48505174322392136</v>
      </c>
      <c r="AJ934" s="62">
        <f t="shared" si="353"/>
        <v>1.3559234422834845</v>
      </c>
      <c r="AL934" s="40">
        <f t="shared" si="346"/>
        <v>-1.5900293828979477</v>
      </c>
      <c r="AM934" s="65">
        <f t="shared" si="358"/>
        <v>4.7038744139814073</v>
      </c>
      <c r="AO934">
        <f t="shared" si="347"/>
        <v>339219.40762477281</v>
      </c>
      <c r="AP934">
        <f t="shared" si="348"/>
        <v>353042.05217587465</v>
      </c>
      <c r="AQ934">
        <f t="shared" si="349"/>
        <v>324500.61186419858</v>
      </c>
    </row>
    <row r="935" spans="8:43" x14ac:dyDescent="0.3">
      <c r="H935" s="103">
        <v>928</v>
      </c>
      <c r="I935" s="48">
        <f t="shared" si="365"/>
        <v>5.8307959650625714</v>
      </c>
      <c r="J935" s="96">
        <f t="shared" si="359"/>
        <v>24497.026257831669</v>
      </c>
      <c r="K935" s="97">
        <f t="shared" si="360"/>
        <v>5314.4211667449536</v>
      </c>
      <c r="M935" s="92">
        <v>928</v>
      </c>
      <c r="N935" s="70">
        <f t="shared" si="366"/>
        <v>5.8307959650625714</v>
      </c>
      <c r="O935" s="71">
        <f t="shared" si="361"/>
        <v>-16852.08161951783</v>
      </c>
      <c r="P935" s="75">
        <f t="shared" si="362"/>
        <v>8470.0948167214683</v>
      </c>
      <c r="R935" s="89">
        <v>928</v>
      </c>
      <c r="S935" s="82">
        <f t="shared" si="367"/>
        <v>5.8307959650625714</v>
      </c>
      <c r="T935" s="83">
        <f t="shared" si="363"/>
        <v>-502.97374216833032</v>
      </c>
      <c r="U935" s="84">
        <f t="shared" si="364"/>
        <v>-17185.578833255047</v>
      </c>
      <c r="W935">
        <f t="shared" si="354"/>
        <v>99233.783024988588</v>
      </c>
      <c r="X935">
        <f t="shared" si="355"/>
        <v>-322754.18086433661</v>
      </c>
      <c r="Z935">
        <f t="shared" si="356"/>
        <v>640.03637066243209</v>
      </c>
      <c r="AA935">
        <f t="shared" si="357"/>
        <v>-680.04966025302383</v>
      </c>
      <c r="AC935">
        <f t="shared" si="350"/>
        <v>-3.1309113576893566</v>
      </c>
      <c r="AD935">
        <f t="shared" si="351"/>
        <v>10.451380210998153</v>
      </c>
      <c r="AF935" s="50">
        <f t="shared" si="344"/>
        <v>-1.0576493711224471</v>
      </c>
      <c r="AG935" s="59">
        <f t="shared" si="352"/>
        <v>4.4083863393417078</v>
      </c>
      <c r="AI935" s="12">
        <f t="shared" si="345"/>
        <v>-0.4845892144488656</v>
      </c>
      <c r="AJ935" s="62">
        <f t="shared" si="353"/>
        <v>1.3523775143142998</v>
      </c>
      <c r="AL935" s="40">
        <f t="shared" si="346"/>
        <v>-1.588672772118044</v>
      </c>
      <c r="AM935" s="65">
        <f t="shared" si="358"/>
        <v>4.6906163573421464</v>
      </c>
      <c r="AO935">
        <f t="shared" si="347"/>
        <v>339625.99481021019</v>
      </c>
      <c r="AP935">
        <f t="shared" si="348"/>
        <v>353471.41312579392</v>
      </c>
      <c r="AQ935">
        <f t="shared" si="349"/>
        <v>324926.63381628046</v>
      </c>
    </row>
    <row r="936" spans="8:43" x14ac:dyDescent="0.3">
      <c r="H936" s="102">
        <v>929</v>
      </c>
      <c r="I936" s="48">
        <f t="shared" si="365"/>
        <v>5.8370791503697506</v>
      </c>
      <c r="J936" s="96">
        <f t="shared" si="359"/>
        <v>24510.66979684083</v>
      </c>
      <c r="K936" s="97">
        <f t="shared" si="360"/>
        <v>5342.7197715948205</v>
      </c>
      <c r="M936" s="92">
        <v>929</v>
      </c>
      <c r="N936" s="70">
        <f t="shared" si="366"/>
        <v>5.8370791503697506</v>
      </c>
      <c r="O936" s="71">
        <f t="shared" si="361"/>
        <v>-16842.531142211417</v>
      </c>
      <c r="P936" s="75">
        <f t="shared" si="362"/>
        <v>8489.9038401163743</v>
      </c>
      <c r="R936" s="89">
        <v>929</v>
      </c>
      <c r="S936" s="82">
        <f t="shared" si="367"/>
        <v>5.8370791503697506</v>
      </c>
      <c r="T936" s="83">
        <f t="shared" si="363"/>
        <v>-489.3302031591702</v>
      </c>
      <c r="U936" s="84">
        <f t="shared" si="364"/>
        <v>-17157.28022840518</v>
      </c>
      <c r="W936">
        <f t="shared" si="354"/>
        <v>99553.409846400085</v>
      </c>
      <c r="X936">
        <f t="shared" si="355"/>
        <v>-323092.89927193674</v>
      </c>
      <c r="Z936">
        <f t="shared" si="356"/>
        <v>638.47091498358736</v>
      </c>
      <c r="AA936">
        <f t="shared" si="357"/>
        <v>-674.82397014752473</v>
      </c>
      <c r="AC936">
        <f t="shared" si="350"/>
        <v>-3.1296085964440716</v>
      </c>
      <c r="AD936">
        <f t="shared" si="351"/>
        <v>10.423561614401368</v>
      </c>
      <c r="AF936" s="50">
        <f t="shared" si="344"/>
        <v>-1.0581384009070824</v>
      </c>
      <c r="AG936" s="59">
        <f t="shared" si="352"/>
        <v>4.3972099054239706</v>
      </c>
      <c r="AI936" s="12">
        <f t="shared" si="345"/>
        <v>-0.48413338442118159</v>
      </c>
      <c r="AJ936" s="62">
        <f t="shared" si="353"/>
        <v>1.3488648534439294</v>
      </c>
      <c r="AL936" s="40">
        <f t="shared" si="346"/>
        <v>-1.5873368111158075</v>
      </c>
      <c r="AM936" s="65">
        <f t="shared" si="358"/>
        <v>4.6774868555334672</v>
      </c>
      <c r="AO936">
        <f t="shared" si="347"/>
        <v>340030.01348000771</v>
      </c>
      <c r="AP936">
        <f t="shared" si="348"/>
        <v>353898.14544764982</v>
      </c>
      <c r="AQ936">
        <f t="shared" si="349"/>
        <v>325350.04240401916</v>
      </c>
    </row>
    <row r="937" spans="8:43" x14ac:dyDescent="0.3">
      <c r="H937" s="103">
        <v>930</v>
      </c>
      <c r="I937" s="48">
        <f t="shared" si="365"/>
        <v>5.8433623356769298</v>
      </c>
      <c r="J937" s="96">
        <f t="shared" si="359"/>
        <v>24524.135262329917</v>
      </c>
      <c r="K937" s="97">
        <f t="shared" si="360"/>
        <v>5371.103542174249</v>
      </c>
      <c r="M937" s="92">
        <v>930</v>
      </c>
      <c r="N937" s="70">
        <f t="shared" si="366"/>
        <v>5.8433623356769298</v>
      </c>
      <c r="O937" s="71">
        <f t="shared" si="361"/>
        <v>-16833.105316369059</v>
      </c>
      <c r="P937" s="75">
        <f t="shared" si="362"/>
        <v>8509.7724795219747</v>
      </c>
      <c r="R937" s="89">
        <v>930</v>
      </c>
      <c r="S937" s="82">
        <f t="shared" si="367"/>
        <v>5.8433623356769298</v>
      </c>
      <c r="T937" s="83">
        <f t="shared" si="363"/>
        <v>-475.86473767008465</v>
      </c>
      <c r="U937" s="84">
        <f t="shared" si="364"/>
        <v>-17128.896457825751</v>
      </c>
      <c r="W937">
        <f t="shared" si="354"/>
        <v>99872.254102817329</v>
      </c>
      <c r="X937">
        <f t="shared" si="355"/>
        <v>-323429.00831180869</v>
      </c>
      <c r="Z937">
        <f t="shared" si="356"/>
        <v>636.90611068536532</v>
      </c>
      <c r="AA937">
        <f t="shared" si="357"/>
        <v>-669.61218934032399</v>
      </c>
      <c r="AC937">
        <f t="shared" si="350"/>
        <v>-3.1283341533454201</v>
      </c>
      <c r="AD937">
        <f t="shared" si="351"/>
        <v>10.396009731493882</v>
      </c>
      <c r="AF937" s="50">
        <f t="shared" si="344"/>
        <v>-1.0586285528104367</v>
      </c>
      <c r="AG937" s="59">
        <f t="shared" si="352"/>
        <v>4.3861401069406627</v>
      </c>
      <c r="AI937" s="12">
        <f t="shared" si="345"/>
        <v>-0.48368420948094387</v>
      </c>
      <c r="AJ937" s="62">
        <f t="shared" si="353"/>
        <v>1.345385114431763</v>
      </c>
      <c r="AL937" s="40">
        <f t="shared" si="346"/>
        <v>-1.5860213910540395</v>
      </c>
      <c r="AM937" s="65">
        <f t="shared" si="358"/>
        <v>4.664484510121456</v>
      </c>
      <c r="AO937">
        <f t="shared" si="347"/>
        <v>340431.46963478887</v>
      </c>
      <c r="AP937">
        <f t="shared" si="348"/>
        <v>354322.25570444571</v>
      </c>
      <c r="AQ937">
        <f t="shared" si="349"/>
        <v>325770.84407419217</v>
      </c>
    </row>
    <row r="938" spans="8:43" x14ac:dyDescent="0.3">
      <c r="H938" s="102">
        <v>931</v>
      </c>
      <c r="I938" s="48">
        <f t="shared" si="365"/>
        <v>5.8496455209841089</v>
      </c>
      <c r="J938" s="96">
        <f t="shared" si="359"/>
        <v>24537.422122705404</v>
      </c>
      <c r="K938" s="97">
        <f t="shared" si="360"/>
        <v>5399.5713579405783</v>
      </c>
      <c r="M938" s="92">
        <v>931</v>
      </c>
      <c r="N938" s="70">
        <f t="shared" si="366"/>
        <v>5.8496455209841089</v>
      </c>
      <c r="O938" s="71">
        <f t="shared" si="361"/>
        <v>-16823.804514106218</v>
      </c>
      <c r="P938" s="75">
        <f t="shared" si="362"/>
        <v>8529.6999505584045</v>
      </c>
      <c r="R938" s="89">
        <v>931</v>
      </c>
      <c r="S938" s="82">
        <f t="shared" si="367"/>
        <v>5.8496455209841089</v>
      </c>
      <c r="T938" s="83">
        <f t="shared" si="363"/>
        <v>-462.57787729459596</v>
      </c>
      <c r="U938" s="84">
        <f t="shared" si="364"/>
        <v>-17100.428642059422</v>
      </c>
      <c r="W938">
        <f t="shared" si="354"/>
        <v>100190.31611639085</v>
      </c>
      <c r="X938">
        <f t="shared" si="355"/>
        <v>-323762.51490526239</v>
      </c>
      <c r="Z938">
        <f t="shared" si="356"/>
        <v>635.34194360869265</v>
      </c>
      <c r="AA938">
        <f t="shared" si="357"/>
        <v>-664.41418447457704</v>
      </c>
      <c r="AC938">
        <f t="shared" si="350"/>
        <v>-3.1270879938650431</v>
      </c>
      <c r="AD938">
        <f t="shared" si="351"/>
        <v>10.368721767812737</v>
      </c>
      <c r="AF938" s="50">
        <f t="shared" si="344"/>
        <v>-1.0591199425495852</v>
      </c>
      <c r="AG938" s="59">
        <f t="shared" si="352"/>
        <v>4.375175865949477</v>
      </c>
      <c r="AI938" s="12">
        <f t="shared" si="345"/>
        <v>-0.48324164665002639</v>
      </c>
      <c r="AJ938" s="62">
        <f t="shared" si="353"/>
        <v>1.3419379572700656</v>
      </c>
      <c r="AL938" s="40">
        <f t="shared" si="346"/>
        <v>-1.5847264046654317</v>
      </c>
      <c r="AM938" s="65">
        <f t="shared" si="358"/>
        <v>4.651607944593195</v>
      </c>
      <c r="AO938">
        <f t="shared" si="347"/>
        <v>340830.36921642692</v>
      </c>
      <c r="AP938">
        <f t="shared" si="348"/>
        <v>354743.75039462425</v>
      </c>
      <c r="AQ938">
        <f t="shared" si="349"/>
        <v>326189.04521042487</v>
      </c>
    </row>
    <row r="939" spans="8:43" x14ac:dyDescent="0.3">
      <c r="H939" s="103">
        <v>932</v>
      </c>
      <c r="I939" s="48">
        <f t="shared" si="365"/>
        <v>5.8559287062912881</v>
      </c>
      <c r="J939" s="96">
        <f t="shared" si="359"/>
        <v>24550.5298534248</v>
      </c>
      <c r="K939" s="97">
        <f t="shared" si="360"/>
        <v>5428.1220950331863</v>
      </c>
      <c r="M939" s="92">
        <v>932</v>
      </c>
      <c r="N939" s="70">
        <f t="shared" si="366"/>
        <v>5.8559287062912881</v>
      </c>
      <c r="O939" s="71">
        <f t="shared" si="361"/>
        <v>-16814.629102602641</v>
      </c>
      <c r="P939" s="75">
        <f t="shared" si="362"/>
        <v>8549.6854665232295</v>
      </c>
      <c r="R939" s="89">
        <v>932</v>
      </c>
      <c r="S939" s="82">
        <f t="shared" si="367"/>
        <v>5.8559287062912881</v>
      </c>
      <c r="T939" s="83">
        <f t="shared" si="363"/>
        <v>-449.47014657520049</v>
      </c>
      <c r="U939" s="84">
        <f t="shared" si="364"/>
        <v>-17071.877904966816</v>
      </c>
      <c r="W939">
        <f t="shared" si="354"/>
        <v>100507.59620219596</v>
      </c>
      <c r="X939">
        <f t="shared" si="355"/>
        <v>-324093.42590727872</v>
      </c>
      <c r="Z939">
        <f t="shared" si="356"/>
        <v>633.77839961176016</v>
      </c>
      <c r="AA939">
        <f t="shared" si="357"/>
        <v>-659.22982359067066</v>
      </c>
      <c r="AC939">
        <f t="shared" si="350"/>
        <v>-3.125870083633576</v>
      </c>
      <c r="AD939">
        <f t="shared" si="351"/>
        <v>10.3416949717809</v>
      </c>
      <c r="AF939" s="50">
        <f t="shared" si="344"/>
        <v>-1.0596126837732038</v>
      </c>
      <c r="AG939" s="59">
        <f t="shared" si="352"/>
        <v>4.364316120738664</v>
      </c>
      <c r="AI939" s="12">
        <f t="shared" si="345"/>
        <v>-0.48280565362246042</v>
      </c>
      <c r="AJ939" s="62">
        <f t="shared" si="353"/>
        <v>1.3385230470906315</v>
      </c>
      <c r="AL939" s="40">
        <f t="shared" si="346"/>
        <v>-1.5834517462379116</v>
      </c>
      <c r="AM939" s="65">
        <f t="shared" si="358"/>
        <v>4.6388558039516044</v>
      </c>
      <c r="AO939">
        <f t="shared" si="347"/>
        <v>341226.71810862317</v>
      </c>
      <c r="AP939">
        <f t="shared" si="348"/>
        <v>355162.63595273346</v>
      </c>
      <c r="AQ939">
        <f t="shared" si="349"/>
        <v>326604.652133836</v>
      </c>
    </row>
    <row r="940" spans="8:43" x14ac:dyDescent="0.3">
      <c r="H940" s="102">
        <v>933</v>
      </c>
      <c r="I940" s="48">
        <f t="shared" si="365"/>
        <v>5.8622118915984673</v>
      </c>
      <c r="J940" s="96">
        <f t="shared" si="359"/>
        <v>24563.457937017338</v>
      </c>
      <c r="K940" s="97">
        <f t="shared" si="360"/>
        <v>5456.7546263178583</v>
      </c>
      <c r="M940" s="92">
        <v>933</v>
      </c>
      <c r="N940" s="70">
        <f t="shared" si="366"/>
        <v>5.8622118915984673</v>
      </c>
      <c r="O940" s="71">
        <f t="shared" si="361"/>
        <v>-16805.579444087864</v>
      </c>
      <c r="P940" s="75">
        <f t="shared" si="362"/>
        <v>8569.7282384225</v>
      </c>
      <c r="R940" s="89">
        <v>933</v>
      </c>
      <c r="S940" s="82">
        <f t="shared" si="367"/>
        <v>5.8622118915984673</v>
      </c>
      <c r="T940" s="83">
        <f t="shared" si="363"/>
        <v>-436.54206298266308</v>
      </c>
      <c r="U940" s="84">
        <f t="shared" si="364"/>
        <v>-17043.245373682141</v>
      </c>
      <c r="W940">
        <f t="shared" si="354"/>
        <v>100824.09466824138</v>
      </c>
      <c r="X940">
        <f t="shared" si="355"/>
        <v>-324421.74810720258</v>
      </c>
      <c r="Z940">
        <f t="shared" si="356"/>
        <v>632.21546456994338</v>
      </c>
      <c r="AA940">
        <f t="shared" si="357"/>
        <v>-654.05897610478019</v>
      </c>
      <c r="AC940">
        <f t="shared" si="350"/>
        <v>-3.1246803884699785</v>
      </c>
      <c r="AD940">
        <f t="shared" si="351"/>
        <v>10.314926633936212</v>
      </c>
      <c r="AF940" s="50">
        <f t="shared" si="344"/>
        <v>-1.060106888114972</v>
      </c>
      <c r="AG940" s="59">
        <f t="shared" si="352"/>
        <v>4.3535598255438455</v>
      </c>
      <c r="AI940" s="12">
        <f t="shared" si="345"/>
        <v>-0.48237618875495381</v>
      </c>
      <c r="AJ940" s="62">
        <f t="shared" si="353"/>
        <v>1.3351400540733682</v>
      </c>
      <c r="AL940" s="40">
        <f t="shared" si="346"/>
        <v>-1.5821973116000529</v>
      </c>
      <c r="AM940" s="65">
        <f t="shared" si="358"/>
        <v>4.6262267543189983</v>
      </c>
      <c r="AO940">
        <f t="shared" si="347"/>
        <v>341620.52213747654</v>
      </c>
      <c r="AP940">
        <f t="shared" si="348"/>
        <v>355578.91875008203</v>
      </c>
      <c r="AQ940">
        <f t="shared" si="349"/>
        <v>327017.671103673</v>
      </c>
    </row>
    <row r="941" spans="8:43" x14ac:dyDescent="0.3">
      <c r="H941" s="103">
        <v>934</v>
      </c>
      <c r="I941" s="48">
        <f t="shared" si="365"/>
        <v>5.8684950769056465</v>
      </c>
      <c r="J941" s="96">
        <f t="shared" si="359"/>
        <v>24576.205863104413</v>
      </c>
      <c r="K941" s="97">
        <f t="shared" si="360"/>
        <v>5485.4678214312871</v>
      </c>
      <c r="M941" s="92">
        <v>934</v>
      </c>
      <c r="N941" s="70">
        <f t="shared" si="366"/>
        <v>5.8684950769056465</v>
      </c>
      <c r="O941" s="71">
        <f t="shared" si="361"/>
        <v>-16796.655895826912</v>
      </c>
      <c r="P941" s="75">
        <f t="shared" si="362"/>
        <v>8589.8274750019009</v>
      </c>
      <c r="R941" s="89">
        <v>934</v>
      </c>
      <c r="S941" s="82">
        <f t="shared" si="367"/>
        <v>5.8684950769056465</v>
      </c>
      <c r="T941" s="83">
        <f t="shared" si="363"/>
        <v>-423.79413689558805</v>
      </c>
      <c r="U941" s="84">
        <f t="shared" si="364"/>
        <v>-17014.532178568712</v>
      </c>
      <c r="W941">
        <f t="shared" si="354"/>
        <v>101139.81181547779</v>
      </c>
      <c r="X941">
        <f t="shared" si="355"/>
        <v>-324747.48822942574</v>
      </c>
      <c r="Z941">
        <f t="shared" si="356"/>
        <v>630.65312437570844</v>
      </c>
      <c r="AA941">
        <f t="shared" si="357"/>
        <v>-648.90151278781207</v>
      </c>
      <c r="AC941">
        <f t="shared" si="350"/>
        <v>-3.1235188744098652</v>
      </c>
      <c r="AD941">
        <f t="shared" si="351"/>
        <v>10.288414086176925</v>
      </c>
      <c r="AF941" s="50">
        <f t="shared" si="344"/>
        <v>-1.0606026652455205</v>
      </c>
      <c r="AG941" s="59">
        <f t="shared" si="352"/>
        <v>4.3429059502703948</v>
      </c>
      <c r="AI941" s="12">
        <f t="shared" si="345"/>
        <v>-0.4819532110576224</v>
      </c>
      <c r="AJ941" s="62">
        <f t="shared" si="353"/>
        <v>1.3317886533569161</v>
      </c>
      <c r="AL941" s="40">
        <f t="shared" si="346"/>
        <v>-1.5809629981067221</v>
      </c>
      <c r="AM941" s="65">
        <f t="shared" si="358"/>
        <v>4.6137194825496142</v>
      </c>
      <c r="AO941">
        <f t="shared" si="347"/>
        <v>342011.78707204456</v>
      </c>
      <c r="AP941">
        <f t="shared" si="348"/>
        <v>355992.60509538522</v>
      </c>
      <c r="AQ941">
        <f t="shared" si="349"/>
        <v>327428.10831793788</v>
      </c>
    </row>
    <row r="942" spans="8:43" x14ac:dyDescent="0.3">
      <c r="H942" s="102">
        <v>935</v>
      </c>
      <c r="I942" s="48">
        <f t="shared" si="365"/>
        <v>5.8747782622128257</v>
      </c>
      <c r="J942" s="96">
        <f t="shared" si="359"/>
        <v>24588.773128419733</v>
      </c>
      <c r="K942" s="97">
        <f t="shared" si="360"/>
        <v>5514.2605468256952</v>
      </c>
      <c r="M942" s="92">
        <v>935</v>
      </c>
      <c r="N942" s="70">
        <f t="shared" si="366"/>
        <v>5.8747782622128257</v>
      </c>
      <c r="O942" s="71">
        <f t="shared" si="361"/>
        <v>-16787.858810106187</v>
      </c>
      <c r="P942" s="75">
        <f t="shared" si="362"/>
        <v>8609.9823827779855</v>
      </c>
      <c r="R942" s="89">
        <v>935</v>
      </c>
      <c r="S942" s="82">
        <f t="shared" si="367"/>
        <v>5.8747782622128257</v>
      </c>
      <c r="T942" s="83">
        <f t="shared" si="363"/>
        <v>-411.22687158026838</v>
      </c>
      <c r="U942" s="84">
        <f t="shared" si="364"/>
        <v>-16985.739453174305</v>
      </c>
      <c r="W942">
        <f t="shared" si="354"/>
        <v>101454.74793780634</v>
      </c>
      <c r="X942">
        <f t="shared" si="355"/>
        <v>-325070.65293405886</v>
      </c>
      <c r="Z942">
        <f t="shared" si="356"/>
        <v>629.09136493850349</v>
      </c>
      <c r="AA942">
        <f t="shared" si="357"/>
        <v>-643.75730574472357</v>
      </c>
      <c r="AC942">
        <f t="shared" si="350"/>
        <v>-3.1223855077330009</v>
      </c>
      <c r="AD942">
        <f t="shared" si="351"/>
        <v>10.262154701024027</v>
      </c>
      <c r="AF942" s="50">
        <f t="shared" si="344"/>
        <v>-1.0611001229231223</v>
      </c>
      <c r="AG942" s="59">
        <f t="shared" si="352"/>
        <v>4.332353480221899</v>
      </c>
      <c r="AI942" s="12">
        <f t="shared" si="345"/>
        <v>-0.48153668018489143</v>
      </c>
      <c r="AJ942" s="62">
        <f t="shared" si="353"/>
        <v>1.3284685249511445</v>
      </c>
      <c r="AL942" s="40">
        <f t="shared" si="346"/>
        <v>-1.5797487046249874</v>
      </c>
      <c r="AM942" s="65">
        <f t="shared" si="358"/>
        <v>4.6013326958509841</v>
      </c>
      <c r="AO942">
        <f t="shared" si="347"/>
        <v>342400.51862489607</v>
      </c>
      <c r="AP942">
        <f t="shared" si="348"/>
        <v>356403.70123540045</v>
      </c>
      <c r="AQ942">
        <f t="shared" si="349"/>
        <v>327835.96991400362</v>
      </c>
    </row>
    <row r="943" spans="8:43" x14ac:dyDescent="0.3">
      <c r="H943" s="103">
        <v>936</v>
      </c>
      <c r="I943" s="48">
        <f t="shared" si="365"/>
        <v>5.8810614475200049</v>
      </c>
      <c r="J943" s="96">
        <f t="shared" si="359"/>
        <v>24601.159236829179</v>
      </c>
      <c r="K943" s="97">
        <f t="shared" si="360"/>
        <v>5543.1316658135829</v>
      </c>
      <c r="M943" s="92">
        <v>936</v>
      </c>
      <c r="N943" s="70">
        <f t="shared" si="366"/>
        <v>5.8810614475200049</v>
      </c>
      <c r="O943" s="71">
        <f t="shared" si="361"/>
        <v>-16779.188534219575</v>
      </c>
      <c r="P943" s="75">
        <f t="shared" si="362"/>
        <v>8630.1921660695079</v>
      </c>
      <c r="R943" s="89">
        <v>936</v>
      </c>
      <c r="S943" s="82">
        <f t="shared" si="367"/>
        <v>5.8810614475200049</v>
      </c>
      <c r="T943" s="83">
        <f t="shared" si="363"/>
        <v>-398.84076317082054</v>
      </c>
      <c r="U943" s="84">
        <f t="shared" si="364"/>
        <v>-16956.868334186416</v>
      </c>
      <c r="W943">
        <f t="shared" si="354"/>
        <v>101768.90332208714</v>
      </c>
      <c r="X943">
        <f t="shared" si="355"/>
        <v>-325391.24881759356</v>
      </c>
      <c r="Z943">
        <f t="shared" si="356"/>
        <v>627.53017218463697</v>
      </c>
      <c r="AA943">
        <f t="shared" si="357"/>
        <v>-638.62622839421158</v>
      </c>
      <c r="AC943">
        <f t="shared" si="350"/>
        <v>-3.1212802549896752</v>
      </c>
      <c r="AD943">
        <f t="shared" si="351"/>
        <v>10.236145890898907</v>
      </c>
      <c r="AF943" s="50">
        <f t="shared" si="344"/>
        <v>-1.0615993670431367</v>
      </c>
      <c r="AG943" s="59">
        <f t="shared" si="352"/>
        <v>4.321901415834426</v>
      </c>
      <c r="AI943" s="12">
        <f t="shared" si="345"/>
        <v>-0.48112655642658086</v>
      </c>
      <c r="AJ943" s="62">
        <f t="shared" si="353"/>
        <v>1.3251793536515322</v>
      </c>
      <c r="AL943" s="40">
        <f t="shared" si="346"/>
        <v>-1.5785543315199577</v>
      </c>
      <c r="AM943" s="65">
        <f t="shared" si="358"/>
        <v>4.5890651214129488</v>
      </c>
      <c r="AO943">
        <f t="shared" si="347"/>
        <v>342786.72245265543</v>
      </c>
      <c r="AP943">
        <f t="shared" si="348"/>
        <v>356812.2133555531</v>
      </c>
      <c r="AQ943">
        <f t="shared" si="349"/>
        <v>328241.26196922053</v>
      </c>
    </row>
    <row r="944" spans="8:43" x14ac:dyDescent="0.3">
      <c r="H944" s="102">
        <v>937</v>
      </c>
      <c r="I944" s="48">
        <f t="shared" si="365"/>
        <v>5.8873446328271841</v>
      </c>
      <c r="J944" s="96">
        <f t="shared" si="359"/>
        <v>24613.363699350404</v>
      </c>
      <c r="K944" s="97">
        <f t="shared" si="360"/>
        <v>5572.0800386126093</v>
      </c>
      <c r="M944" s="92">
        <v>937</v>
      </c>
      <c r="N944" s="70">
        <f t="shared" si="366"/>
        <v>5.8873446328271841</v>
      </c>
      <c r="O944" s="71">
        <f t="shared" si="361"/>
        <v>-16770.645410454716</v>
      </c>
      <c r="P944" s="75">
        <f t="shared" si="362"/>
        <v>8650.4560270288275</v>
      </c>
      <c r="R944" s="89">
        <v>937</v>
      </c>
      <c r="S944" s="82">
        <f t="shared" si="367"/>
        <v>5.8873446328271841</v>
      </c>
      <c r="T944" s="83">
        <f t="shared" si="363"/>
        <v>-386.63630064959671</v>
      </c>
      <c r="U944" s="84">
        <f t="shared" si="364"/>
        <v>-16927.91996138739</v>
      </c>
      <c r="W944">
        <f t="shared" si="354"/>
        <v>102082.27824814757</v>
      </c>
      <c r="X944">
        <f t="shared" si="355"/>
        <v>-325709.28241355432</v>
      </c>
      <c r="Z944">
        <f t="shared" si="356"/>
        <v>625.96953205714215</v>
      </c>
      <c r="AA944">
        <f t="shared" si="357"/>
        <v>-633.50815544876218</v>
      </c>
      <c r="AC944">
        <f t="shared" si="350"/>
        <v>-3.1202030830264684</v>
      </c>
      <c r="AD944">
        <f t="shared" si="351"/>
        <v>10.210385107417368</v>
      </c>
      <c r="AF944" s="50">
        <f t="shared" si="344"/>
        <v>-1.0621005016861942</v>
      </c>
      <c r="AG944" s="59">
        <f t="shared" si="352"/>
        <v>4.3115487724162875</v>
      </c>
      <c r="AI944" s="12">
        <f t="shared" si="345"/>
        <v>-0.48072280069917633</v>
      </c>
      <c r="AJ944" s="62">
        <f t="shared" si="353"/>
        <v>1.3219208289553963</v>
      </c>
      <c r="AL944" s="40">
        <f t="shared" si="346"/>
        <v>-1.5773797806410976</v>
      </c>
      <c r="AM944" s="65">
        <f t="shared" si="358"/>
        <v>4.5769155060456841</v>
      </c>
      <c r="AO944">
        <f t="shared" si="347"/>
        <v>343170.40415653872</v>
      </c>
      <c r="AP944">
        <f t="shared" si="348"/>
        <v>357218.1475805529</v>
      </c>
      <c r="AQ944">
        <f t="shared" si="349"/>
        <v>328643.99050151452</v>
      </c>
    </row>
    <row r="945" spans="8:43" x14ac:dyDescent="0.3">
      <c r="H945" s="103">
        <v>938</v>
      </c>
      <c r="I945" s="48">
        <f t="shared" si="365"/>
        <v>5.8936278181343633</v>
      </c>
      <c r="J945" s="96">
        <f t="shared" si="359"/>
        <v>24625.386034172123</v>
      </c>
      <c r="K945" s="97">
        <f t="shared" si="360"/>
        <v>5601.104522390584</v>
      </c>
      <c r="M945" s="92">
        <v>938</v>
      </c>
      <c r="N945" s="70">
        <f t="shared" si="366"/>
        <v>5.8936278181343633</v>
      </c>
      <c r="O945" s="71">
        <f t="shared" si="361"/>
        <v>-16762.229776079515</v>
      </c>
      <c r="P945" s="75">
        <f t="shared" si="362"/>
        <v>8670.7731656734086</v>
      </c>
      <c r="R945" s="89">
        <v>938</v>
      </c>
      <c r="S945" s="82">
        <f t="shared" si="367"/>
        <v>5.8936278181343633</v>
      </c>
      <c r="T945" s="83">
        <f t="shared" si="363"/>
        <v>-374.61396582787893</v>
      </c>
      <c r="U945" s="84">
        <f t="shared" si="364"/>
        <v>-16898.895477609418</v>
      </c>
      <c r="W945">
        <f t="shared" si="354"/>
        <v>102394.87298879077</v>
      </c>
      <c r="X945">
        <f t="shared" si="355"/>
        <v>-326024.76019314025</v>
      </c>
      <c r="Z945">
        <f t="shared" si="356"/>
        <v>624.40943051562886</v>
      </c>
      <c r="AA945">
        <f t="shared" si="357"/>
        <v>-628.40296289505352</v>
      </c>
      <c r="AC945">
        <f t="shared" si="350"/>
        <v>-3.1191539590109842</v>
      </c>
      <c r="AD945">
        <f t="shared" si="351"/>
        <v>10.184869840698271</v>
      </c>
      <c r="AF945" s="50">
        <f t="shared" si="344"/>
        <v>-1.062603629165183</v>
      </c>
      <c r="AG945" s="59">
        <f t="shared" si="352"/>
        <v>4.3012945798932467</v>
      </c>
      <c r="AI945" s="12">
        <f t="shared" si="345"/>
        <v>-0.48032537453726526</v>
      </c>
      <c r="AJ945" s="62">
        <f t="shared" si="353"/>
        <v>1.318692644979879</v>
      </c>
      <c r="AL945" s="40">
        <f t="shared" si="346"/>
        <v>-1.5762249553085357</v>
      </c>
      <c r="AM945" s="65">
        <f t="shared" si="358"/>
        <v>4.5648826158251454</v>
      </c>
      <c r="AO945">
        <f t="shared" si="347"/>
        <v>343551.56928288168</v>
      </c>
      <c r="AP945">
        <f t="shared" si="348"/>
        <v>357621.50997500087</v>
      </c>
      <c r="AQ945">
        <f t="shared" si="349"/>
        <v>329044.16146997485</v>
      </c>
    </row>
    <row r="946" spans="8:43" x14ac:dyDescent="0.3">
      <c r="H946" s="102">
        <v>939</v>
      </c>
      <c r="I946" s="48">
        <f t="shared" si="365"/>
        <v>5.8999110034415425</v>
      </c>
      <c r="J946" s="96">
        <f t="shared" si="359"/>
        <v>24637.225766673138</v>
      </c>
      <c r="K946" s="97">
        <f t="shared" si="360"/>
        <v>5630.2039713105842</v>
      </c>
      <c r="M946" s="92">
        <v>939</v>
      </c>
      <c r="N946" s="70">
        <f t="shared" si="366"/>
        <v>5.8999110034415425</v>
      </c>
      <c r="O946" s="71">
        <f t="shared" si="361"/>
        <v>-16753.941963328802</v>
      </c>
      <c r="P946" s="75">
        <f t="shared" si="362"/>
        <v>8691.1427799174089</v>
      </c>
      <c r="R946" s="89">
        <v>939</v>
      </c>
      <c r="S946" s="82">
        <f t="shared" si="367"/>
        <v>5.8999110034415425</v>
      </c>
      <c r="T946" s="83">
        <f t="shared" si="363"/>
        <v>-362.77423332685976</v>
      </c>
      <c r="U946" s="84">
        <f t="shared" si="364"/>
        <v>-16869.796028689416</v>
      </c>
      <c r="W946">
        <f t="shared" si="354"/>
        <v>102706.68780980371</v>
      </c>
      <c r="X946">
        <f t="shared" si="355"/>
        <v>-326337.68856585771</v>
      </c>
      <c r="Z946">
        <f t="shared" si="356"/>
        <v>622.84985353612342</v>
      </c>
      <c r="AA946">
        <f t="shared" si="357"/>
        <v>-623.31052797470443</v>
      </c>
      <c r="AC946">
        <f t="shared" si="350"/>
        <v>-3.1181328504557739</v>
      </c>
      <c r="AD946">
        <f t="shared" si="351"/>
        <v>10.159597618687043</v>
      </c>
      <c r="AF946" s="50">
        <f t="shared" si="344"/>
        <v>-1.0631088500710839</v>
      </c>
      <c r="AG946" s="59">
        <f t="shared" si="352"/>
        <v>4.2911378825591004</v>
      </c>
      <c r="AI946" s="12">
        <f t="shared" si="345"/>
        <v>-0.47993424008513103</v>
      </c>
      <c r="AJ946" s="62">
        <f t="shared" si="353"/>
        <v>1.3154945003816463</v>
      </c>
      <c r="AL946" s="40">
        <f t="shared" si="346"/>
        <v>-1.575089760299559</v>
      </c>
      <c r="AM946" s="65">
        <f t="shared" si="358"/>
        <v>4.5529652357462957</v>
      </c>
      <c r="AO946">
        <f t="shared" si="347"/>
        <v>343930.22332366044</v>
      </c>
      <c r="AP946">
        <f t="shared" si="348"/>
        <v>358022.3065439869</v>
      </c>
      <c r="AQ946">
        <f t="shared" si="349"/>
        <v>329441.78077543463</v>
      </c>
    </row>
    <row r="947" spans="8:43" x14ac:dyDescent="0.3">
      <c r="H947" s="103">
        <v>940</v>
      </c>
      <c r="I947" s="48">
        <f t="shared" si="365"/>
        <v>5.9061941887487217</v>
      </c>
      <c r="J947" s="96">
        <f t="shared" si="359"/>
        <v>24648.882429441092</v>
      </c>
      <c r="K947" s="97">
        <f t="shared" si="360"/>
        <v>5659.3772365761943</v>
      </c>
      <c r="M947" s="92">
        <v>940</v>
      </c>
      <c r="N947" s="70">
        <f t="shared" si="366"/>
        <v>5.9061941887487217</v>
      </c>
      <c r="O947" s="71">
        <f t="shared" si="361"/>
        <v>-16745.782299391234</v>
      </c>
      <c r="P947" s="75">
        <f t="shared" si="362"/>
        <v>8711.5640656033356</v>
      </c>
      <c r="R947" s="89">
        <v>940</v>
      </c>
      <c r="S947" s="82">
        <f t="shared" si="367"/>
        <v>5.9061941887487217</v>
      </c>
      <c r="T947" s="83">
        <f t="shared" si="363"/>
        <v>-351.11757055890848</v>
      </c>
      <c r="U947" s="84">
        <f t="shared" si="364"/>
        <v>-16840.622763423806</v>
      </c>
      <c r="W947">
        <f t="shared" si="354"/>
        <v>103017.72296996546</v>
      </c>
      <c r="X947">
        <f t="shared" si="355"/>
        <v>-326648.07388014277</v>
      </c>
      <c r="Z947">
        <f t="shared" si="356"/>
        <v>621.29078711089551</v>
      </c>
      <c r="AA947">
        <f t="shared" si="357"/>
        <v>-618.23072916536091</v>
      </c>
      <c r="AC947">
        <f t="shared" si="350"/>
        <v>-3.1171397252416124</v>
      </c>
      <c r="AD947">
        <f t="shared" si="351"/>
        <v>10.13456600649404</v>
      </c>
      <c r="AF947" s="50">
        <f t="shared" si="344"/>
        <v>-1.0636162633177118</v>
      </c>
      <c r="AG947" s="59">
        <f t="shared" si="352"/>
        <v>4.2810777388316028</v>
      </c>
      <c r="AI947" s="12">
        <f t="shared" si="345"/>
        <v>-0.47954936008855653</v>
      </c>
      <c r="AJ947" s="62">
        <f t="shared" si="353"/>
        <v>1.3123260982783975</v>
      </c>
      <c r="AL947" s="40">
        <f t="shared" si="346"/>
        <v>-1.5739741018353441</v>
      </c>
      <c r="AM947" s="65">
        <f t="shared" si="358"/>
        <v>4.5411621693840409</v>
      </c>
      <c r="AO947">
        <f t="shared" si="347"/>
        <v>344306.37171700335</v>
      </c>
      <c r="AP947">
        <f t="shared" si="348"/>
        <v>358420.54323367856</v>
      </c>
      <c r="AQ947">
        <f t="shared" si="349"/>
        <v>329836.85426104086</v>
      </c>
    </row>
    <row r="948" spans="8:43" x14ac:dyDescent="0.3">
      <c r="H948" s="102">
        <v>941</v>
      </c>
      <c r="I948" s="48">
        <f t="shared" si="365"/>
        <v>5.9124773740559009</v>
      </c>
      <c r="J948" s="96">
        <f t="shared" si="359"/>
        <v>24660.355562290893</v>
      </c>
      <c r="K948" s="97">
        <f t="shared" si="360"/>
        <v>5688.623166476852</v>
      </c>
      <c r="M948" s="92">
        <v>941</v>
      </c>
      <c r="N948" s="70">
        <f t="shared" si="366"/>
        <v>5.9124773740559009</v>
      </c>
      <c r="O948" s="71">
        <f t="shared" si="361"/>
        <v>-16737.751106396376</v>
      </c>
      <c r="P948" s="75">
        <f t="shared" si="362"/>
        <v>8732.0362165337974</v>
      </c>
      <c r="R948" s="89">
        <v>941</v>
      </c>
      <c r="S948" s="82">
        <f t="shared" si="367"/>
        <v>5.9124773740559009</v>
      </c>
      <c r="T948" s="83">
        <f t="shared" si="363"/>
        <v>-339.64443770910748</v>
      </c>
      <c r="U948" s="84">
        <f t="shared" si="364"/>
        <v>-16811.376833523147</v>
      </c>
      <c r="W948">
        <f t="shared" si="354"/>
        <v>103327.97872105525</v>
      </c>
      <c r="X948">
        <f t="shared" si="355"/>
        <v>-326955.92242397461</v>
      </c>
      <c r="Z948">
        <f t="shared" si="356"/>
        <v>619.73221724827465</v>
      </c>
      <c r="AA948">
        <f t="shared" si="357"/>
        <v>-613.16344616211393</v>
      </c>
      <c r="AC948">
        <f t="shared" si="350"/>
        <v>-3.1161745516398316</v>
      </c>
      <c r="AD948">
        <f t="shared" si="351"/>
        <v>10.109772605746432</v>
      </c>
      <c r="AF948" s="50">
        <f t="shared" si="344"/>
        <v>-1.0641259661852787</v>
      </c>
      <c r="AG948" s="59">
        <f t="shared" si="352"/>
        <v>4.2711132210131399</v>
      </c>
      <c r="AI948" s="12">
        <f t="shared" si="345"/>
        <v>-0.47917069788672495</v>
      </c>
      <c r="AJ948" s="62">
        <f t="shared" si="353"/>
        <v>1.3091871461718509</v>
      </c>
      <c r="AL948" s="40">
        <f t="shared" si="346"/>
        <v>-1.5728778875678278</v>
      </c>
      <c r="AM948" s="65">
        <f t="shared" si="358"/>
        <v>4.5294722385614419</v>
      </c>
      <c r="AO948">
        <f t="shared" si="347"/>
        <v>344680.01984769636</v>
      </c>
      <c r="AP948">
        <f t="shared" si="348"/>
        <v>358816.2259319005</v>
      </c>
      <c r="AQ948">
        <f t="shared" si="349"/>
        <v>330229.38771281741</v>
      </c>
    </row>
    <row r="949" spans="8:43" x14ac:dyDescent="0.3">
      <c r="H949" s="103">
        <v>942</v>
      </c>
      <c r="I949" s="48">
        <f t="shared" si="365"/>
        <v>5.9187605593630801</v>
      </c>
      <c r="J949" s="96">
        <f t="shared" si="359"/>
        <v>24671.644712282898</v>
      </c>
      <c r="K949" s="97">
        <f t="shared" si="360"/>
        <v>5717.9406064333243</v>
      </c>
      <c r="M949" s="92">
        <v>942</v>
      </c>
      <c r="N949" s="70">
        <f t="shared" si="366"/>
        <v>5.9187605593630801</v>
      </c>
      <c r="O949" s="71">
        <f t="shared" si="361"/>
        <v>-16729.84870140197</v>
      </c>
      <c r="P949" s="75">
        <f t="shared" si="362"/>
        <v>8752.5584245033278</v>
      </c>
      <c r="R949" s="89">
        <v>942</v>
      </c>
      <c r="S949" s="82">
        <f t="shared" si="367"/>
        <v>5.9187605593630801</v>
      </c>
      <c r="T949" s="83">
        <f t="shared" si="363"/>
        <v>-328.35528771710051</v>
      </c>
      <c r="U949" s="84">
        <f t="shared" si="364"/>
        <v>-16782.059393566677</v>
      </c>
      <c r="W949">
        <f t="shared" si="354"/>
        <v>103637.45530786042</v>
      </c>
      <c r="X949">
        <f t="shared" si="355"/>
        <v>-327261.24042547995</v>
      </c>
      <c r="Z949">
        <f t="shared" si="356"/>
        <v>618.17412997245469</v>
      </c>
      <c r="AA949">
        <f t="shared" si="357"/>
        <v>-608.1085598592407</v>
      </c>
      <c r="AC949">
        <f t="shared" si="350"/>
        <v>-3.115237298334117</v>
      </c>
      <c r="AD949">
        <f t="shared" si="351"/>
        <v>10.085215053954467</v>
      </c>
      <c r="AF949" s="50">
        <f t="shared" si="344"/>
        <v>-1.0646380543629925</v>
      </c>
      <c r="AG949" s="59">
        <f t="shared" si="352"/>
        <v>4.2612434150567671</v>
      </c>
      <c r="AI949" s="12">
        <f t="shared" si="345"/>
        <v>-0.47879821740434952</v>
      </c>
      <c r="AJ949" s="62">
        <f t="shared" si="353"/>
        <v>1.3060773558725389</v>
      </c>
      <c r="AL949" s="40">
        <f t="shared" si="346"/>
        <v>-1.5718010265667752</v>
      </c>
      <c r="AM949" s="65">
        <f t="shared" si="358"/>
        <v>4.5178942830251607</v>
      </c>
      <c r="AO949">
        <f t="shared" si="347"/>
        <v>345051.17304768047</v>
      </c>
      <c r="AP949">
        <f t="shared" si="348"/>
        <v>359209.36046870577</v>
      </c>
      <c r="AQ949">
        <f t="shared" si="349"/>
        <v>330619.38686021842</v>
      </c>
    </row>
    <row r="950" spans="8:43" x14ac:dyDescent="0.3">
      <c r="H950" s="102">
        <v>943</v>
      </c>
      <c r="I950" s="48">
        <f t="shared" si="365"/>
        <v>5.9250437446702593</v>
      </c>
      <c r="J950" s="96">
        <f t="shared" si="359"/>
        <v>24682.749433740802</v>
      </c>
      <c r="K950" s="97">
        <f t="shared" si="360"/>
        <v>5747.3283990432801</v>
      </c>
      <c r="M950" s="92">
        <v>943</v>
      </c>
      <c r="N950" s="70">
        <f t="shared" si="366"/>
        <v>5.9250437446702593</v>
      </c>
      <c r="O950" s="71">
        <f t="shared" si="361"/>
        <v>-16722.075396381439</v>
      </c>
      <c r="P950" s="75">
        <f t="shared" si="362"/>
        <v>8773.1298793302958</v>
      </c>
      <c r="R950" s="89">
        <v>943</v>
      </c>
      <c r="S950" s="82">
        <f t="shared" si="367"/>
        <v>5.9250437446702593</v>
      </c>
      <c r="T950" s="83">
        <f t="shared" si="363"/>
        <v>-317.25056625919751</v>
      </c>
      <c r="U950" s="84">
        <f t="shared" si="364"/>
        <v>-16752.671600956721</v>
      </c>
      <c r="W950">
        <f t="shared" si="354"/>
        <v>103946.15296818437</v>
      </c>
      <c r="X950">
        <f t="shared" si="355"/>
        <v>-327564.03405352781</v>
      </c>
      <c r="Z950">
        <f t="shared" si="356"/>
        <v>616.61651132328768</v>
      </c>
      <c r="AA950">
        <f t="shared" si="357"/>
        <v>-603.06595233226346</v>
      </c>
      <c r="AC950">
        <f t="shared" si="350"/>
        <v>-3.1143279344414112</v>
      </c>
      <c r="AD950">
        <f t="shared" si="351"/>
        <v>10.060891023890523</v>
      </c>
      <c r="AF950" s="50">
        <f t="shared" si="344"/>
        <v>-1.0651526219905227</v>
      </c>
      <c r="AG950" s="59">
        <f t="shared" si="352"/>
        <v>4.2514674203367013</v>
      </c>
      <c r="AI950" s="12">
        <f t="shared" si="345"/>
        <v>-0.47843188314388985</v>
      </c>
      <c r="AJ950" s="62">
        <f t="shared" si="353"/>
        <v>1.3029964434259862</v>
      </c>
      <c r="AL950" s="40">
        <f t="shared" si="346"/>
        <v>-1.5707434293069986</v>
      </c>
      <c r="AM950" s="65">
        <f t="shared" si="358"/>
        <v>4.506427160127835</v>
      </c>
      <c r="AO950">
        <f t="shared" si="347"/>
        <v>345419.83659654151</v>
      </c>
      <c r="AP950">
        <f t="shared" si="348"/>
        <v>359599.95261693769</v>
      </c>
      <c r="AQ950">
        <f t="shared" si="349"/>
        <v>331006.85737667419</v>
      </c>
    </row>
    <row r="951" spans="8:43" x14ac:dyDescent="0.3">
      <c r="H951" s="103">
        <v>944</v>
      </c>
      <c r="I951" s="48">
        <f t="shared" si="365"/>
        <v>5.9313269299774385</v>
      </c>
      <c r="J951" s="96">
        <f t="shared" si="359"/>
        <v>24693.669288269215</v>
      </c>
      <c r="K951" s="97">
        <f t="shared" si="360"/>
        <v>5776.7853841269871</v>
      </c>
      <c r="M951" s="92">
        <v>944</v>
      </c>
      <c r="N951" s="70">
        <f t="shared" si="366"/>
        <v>5.9313269299774385</v>
      </c>
      <c r="O951" s="71">
        <f t="shared" si="361"/>
        <v>-16714.43149821155</v>
      </c>
      <c r="P951" s="75">
        <f t="shared" si="362"/>
        <v>8793.7497688888907</v>
      </c>
      <c r="R951" s="89">
        <v>944</v>
      </c>
      <c r="S951" s="82">
        <f t="shared" si="367"/>
        <v>5.9313269299774385</v>
      </c>
      <c r="T951" s="83">
        <f t="shared" si="363"/>
        <v>-306.33071173078679</v>
      </c>
      <c r="U951" s="84">
        <f t="shared" si="364"/>
        <v>-16723.214615873014</v>
      </c>
      <c r="W951">
        <f t="shared" si="354"/>
        <v>104254.0719328542</v>
      </c>
      <c r="X951">
        <f t="shared" si="355"/>
        <v>-327864.30941831594</v>
      </c>
      <c r="Z951">
        <f t="shared" si="356"/>
        <v>615.05934735606695</v>
      </c>
      <c r="AA951">
        <f t="shared" si="357"/>
        <v>-598.03550682031823</v>
      </c>
      <c r="AC951">
        <f t="shared" si="350"/>
        <v>-3.113446429532313</v>
      </c>
      <c r="AD951">
        <f t="shared" si="351"/>
        <v>10.036798222981879</v>
      </c>
      <c r="AF951" s="50">
        <f t="shared" si="344"/>
        <v>-1.0656697616985658</v>
      </c>
      <c r="AG951" s="59">
        <f t="shared" si="352"/>
        <v>4.241784349423952</v>
      </c>
      <c r="AI951" s="12">
        <f t="shared" si="345"/>
        <v>-0.47807166017799813</v>
      </c>
      <c r="AJ951" s="62">
        <f t="shared" si="353"/>
        <v>1.2999441290406395</v>
      </c>
      <c r="AL951" s="40">
        <f t="shared" si="346"/>
        <v>-1.5697050076557491</v>
      </c>
      <c r="AM951" s="65">
        <f t="shared" si="358"/>
        <v>4.4950697445172869</v>
      </c>
      <c r="AO951">
        <f t="shared" si="347"/>
        <v>345786.01572199317</v>
      </c>
      <c r="AP951">
        <f t="shared" si="348"/>
        <v>359988.00809278415</v>
      </c>
      <c r="AQ951">
        <f t="shared" si="349"/>
        <v>331391.8048801283</v>
      </c>
    </row>
    <row r="952" spans="8:43" x14ac:dyDescent="0.3">
      <c r="H952" s="102">
        <v>945</v>
      </c>
      <c r="I952" s="48">
        <f t="shared" si="365"/>
        <v>5.9376101152846177</v>
      </c>
      <c r="J952" s="96">
        <f t="shared" si="359"/>
        <v>24704.403844770972</v>
      </c>
      <c r="K952" s="97">
        <f t="shared" si="360"/>
        <v>5806.310398773112</v>
      </c>
      <c r="M952" s="92">
        <v>945</v>
      </c>
      <c r="N952" s="70">
        <f t="shared" si="366"/>
        <v>5.9376101152846177</v>
      </c>
      <c r="O952" s="71">
        <f t="shared" si="361"/>
        <v>-16706.917308660319</v>
      </c>
      <c r="P952" s="75">
        <f t="shared" si="362"/>
        <v>8814.4172791411784</v>
      </c>
      <c r="R952" s="89">
        <v>945</v>
      </c>
      <c r="S952" s="82">
        <f t="shared" si="367"/>
        <v>5.9376101152846177</v>
      </c>
      <c r="T952" s="83">
        <f t="shared" si="363"/>
        <v>-295.59615522902732</v>
      </c>
      <c r="U952" s="84">
        <f t="shared" si="364"/>
        <v>-16693.689601226888</v>
      </c>
      <c r="W952">
        <f t="shared" si="354"/>
        <v>104561.21242572855</v>
      </c>
      <c r="X952">
        <f t="shared" si="355"/>
        <v>-328162.07257194823</v>
      </c>
      <c r="Z952">
        <f t="shared" si="356"/>
        <v>613.50262414130077</v>
      </c>
      <c r="AA952">
        <f t="shared" si="357"/>
        <v>-593.01710770882733</v>
      </c>
      <c r="AC952">
        <f t="shared" si="350"/>
        <v>-3.1125927536507261</v>
      </c>
      <c r="AD952">
        <f t="shared" si="351"/>
        <v>10.012934392715863</v>
      </c>
      <c r="AF952" s="50">
        <f t="shared" si="344"/>
        <v>-1.0661895646483353</v>
      </c>
      <c r="AG952" s="59">
        <f t="shared" si="352"/>
        <v>4.2321933278661845</v>
      </c>
      <c r="AI952" s="12">
        <f t="shared" si="345"/>
        <v>-0.47771751414202995</v>
      </c>
      <c r="AJ952" s="62">
        <f t="shared" si="353"/>
        <v>1.2969201370170669</v>
      </c>
      <c r="AL952" s="40">
        <f t="shared" si="346"/>
        <v>-1.568685674860361</v>
      </c>
      <c r="AM952" s="65">
        <f t="shared" si="358"/>
        <v>4.4838209278326113</v>
      </c>
      <c r="AO952">
        <f t="shared" si="347"/>
        <v>346149.71560035268</v>
      </c>
      <c r="AP952">
        <f t="shared" si="348"/>
        <v>360373.53255632281</v>
      </c>
      <c r="AQ952">
        <f t="shared" si="349"/>
        <v>331774.23493356712</v>
      </c>
    </row>
    <row r="953" spans="8:43" x14ac:dyDescent="0.3">
      <c r="H953" s="103">
        <v>946</v>
      </c>
      <c r="I953" s="48">
        <f t="shared" si="365"/>
        <v>5.9438933005917969</v>
      </c>
      <c r="J953" s="96">
        <f t="shared" si="359"/>
        <v>24714.952679464172</v>
      </c>
      <c r="K953" s="97">
        <f t="shared" si="360"/>
        <v>5835.9022773846336</v>
      </c>
      <c r="M953" s="92">
        <v>946</v>
      </c>
      <c r="N953" s="70">
        <f t="shared" si="366"/>
        <v>5.9438933005917969</v>
      </c>
      <c r="O953" s="71">
        <f t="shared" si="361"/>
        <v>-16699.533124375081</v>
      </c>
      <c r="P953" s="75">
        <f t="shared" si="362"/>
        <v>8835.1315941692428</v>
      </c>
      <c r="R953" s="89">
        <v>946</v>
      </c>
      <c r="S953" s="82">
        <f t="shared" si="367"/>
        <v>5.9438933005917969</v>
      </c>
      <c r="T953" s="83">
        <f t="shared" si="363"/>
        <v>-285.04732053583029</v>
      </c>
      <c r="U953" s="84">
        <f t="shared" si="364"/>
        <v>-16664.097722615366</v>
      </c>
      <c r="W953">
        <f t="shared" si="354"/>
        <v>104867.574663705</v>
      </c>
      <c r="X953">
        <f t="shared" si="355"/>
        <v>-328457.32950900355</v>
      </c>
      <c r="Z953">
        <f t="shared" si="356"/>
        <v>611.94632776447543</v>
      </c>
      <c r="AA953">
        <f t="shared" si="357"/>
        <v>-588.01064051246942</v>
      </c>
      <c r="AC953">
        <f t="shared" si="350"/>
        <v>-3.1117668773328857</v>
      </c>
      <c r="AD953">
        <f t="shared" si="351"/>
        <v>9.9892973080575871</v>
      </c>
      <c r="AF953" s="50">
        <f t="shared" si="344"/>
        <v>-1.0667121205701877</v>
      </c>
      <c r="AG953" s="59">
        <f t="shared" si="352"/>
        <v>4.2226934939724297</v>
      </c>
      <c r="AI953" s="12">
        <f t="shared" si="345"/>
        <v>-0.47736941122678983</v>
      </c>
      <c r="AJ953" s="62">
        <f t="shared" si="353"/>
        <v>1.2939241956788612</v>
      </c>
      <c r="AL953" s="40">
        <f t="shared" si="346"/>
        <v>-1.5676853455359081</v>
      </c>
      <c r="AM953" s="65">
        <f t="shared" si="358"/>
        <v>4.4726796184062954</v>
      </c>
      <c r="AO953">
        <f t="shared" si="347"/>
        <v>346510.94135700929</v>
      </c>
      <c r="AP953">
        <f t="shared" si="348"/>
        <v>360756.53161205852</v>
      </c>
      <c r="AQ953">
        <f t="shared" si="349"/>
        <v>332154.1530455412</v>
      </c>
    </row>
    <row r="954" spans="8:43" x14ac:dyDescent="0.3">
      <c r="H954" s="102">
        <v>947</v>
      </c>
      <c r="I954" s="48">
        <f t="shared" si="365"/>
        <v>5.9501764858989761</v>
      </c>
      <c r="J954" s="96">
        <f t="shared" si="359"/>
        <v>24725.315375898874</v>
      </c>
      <c r="K954" s="97">
        <f t="shared" si="360"/>
        <v>5865.5598517248509</v>
      </c>
      <c r="M954" s="92">
        <v>947</v>
      </c>
      <c r="N954" s="70">
        <f t="shared" si="366"/>
        <v>5.9501764858989761</v>
      </c>
      <c r="O954" s="71">
        <f t="shared" si="361"/>
        <v>-16692.279236870789</v>
      </c>
      <c r="P954" s="75">
        <f t="shared" si="362"/>
        <v>8855.8918962073967</v>
      </c>
      <c r="R954" s="89">
        <v>947</v>
      </c>
      <c r="S954" s="82">
        <f t="shared" si="367"/>
        <v>5.9501764858989761</v>
      </c>
      <c r="T954" s="83">
        <f t="shared" si="363"/>
        <v>-274.68462410112716</v>
      </c>
      <c r="U954" s="84">
        <f t="shared" si="364"/>
        <v>-16634.440148275149</v>
      </c>
      <c r="W954">
        <f t="shared" si="354"/>
        <v>105173.15885672758</v>
      </c>
      <c r="X954">
        <f t="shared" si="355"/>
        <v>-328750.08616709628</v>
      </c>
      <c r="Z954">
        <f t="shared" si="356"/>
        <v>610.39044432580897</v>
      </c>
      <c r="AA954">
        <f t="shared" si="357"/>
        <v>-583.01599185844066</v>
      </c>
      <c r="AC954">
        <f t="shared" si="350"/>
        <v>-3.1109687716258003</v>
      </c>
      <c r="AD954">
        <f t="shared" si="351"/>
        <v>9.9658847768798502</v>
      </c>
      <c r="AF954" s="50">
        <f t="shared" si="344"/>
        <v>-1.0672375178012388</v>
      </c>
      <c r="AG954" s="59">
        <f t="shared" si="352"/>
        <v>4.2132839986018586</v>
      </c>
      <c r="AI954" s="12">
        <f t="shared" si="345"/>
        <v>-0.4770273181713367</v>
      </c>
      <c r="AJ954" s="62">
        <f t="shared" si="353"/>
        <v>1.2909560373047511</v>
      </c>
      <c r="AL954" s="40">
        <f t="shared" si="346"/>
        <v>-1.5667039356532246</v>
      </c>
      <c r="AM954" s="65">
        <f t="shared" si="358"/>
        <v>4.4616447409732407</v>
      </c>
      <c r="AO954">
        <f t="shared" si="347"/>
        <v>346869.69806688651</v>
      </c>
      <c r="AP954">
        <f t="shared" si="348"/>
        <v>361137.01080945262</v>
      </c>
      <c r="AQ954">
        <f t="shared" si="349"/>
        <v>332531.56467067916</v>
      </c>
    </row>
    <row r="955" spans="8:43" x14ac:dyDescent="0.3">
      <c r="H955" s="103">
        <v>948</v>
      </c>
      <c r="I955" s="48">
        <f t="shared" si="365"/>
        <v>5.9564596712061553</v>
      </c>
      <c r="J955" s="96">
        <f t="shared" si="359"/>
        <v>24735.491524973571</v>
      </c>
      <c r="K955" s="97">
        <f t="shared" si="360"/>
        <v>5895.2819509635137</v>
      </c>
      <c r="M955" s="92">
        <v>948</v>
      </c>
      <c r="N955" s="70">
        <f t="shared" si="366"/>
        <v>5.9564596712061553</v>
      </c>
      <c r="O955" s="71">
        <f t="shared" si="361"/>
        <v>-16685.155932518501</v>
      </c>
      <c r="P955" s="75">
        <f t="shared" si="362"/>
        <v>8876.6973656744594</v>
      </c>
      <c r="R955" s="89">
        <v>948</v>
      </c>
      <c r="S955" s="82">
        <f t="shared" si="367"/>
        <v>5.9564596712061553</v>
      </c>
      <c r="T955" s="83">
        <f t="shared" si="363"/>
        <v>-264.50847502642773</v>
      </c>
      <c r="U955" s="84">
        <f t="shared" si="364"/>
        <v>-16604.718049036488</v>
      </c>
      <c r="W955">
        <f t="shared" si="354"/>
        <v>105477.96520779403</v>
      </c>
      <c r="X955">
        <f t="shared" si="355"/>
        <v>-329040.3484274284</v>
      </c>
      <c r="Z955">
        <f t="shared" si="356"/>
        <v>608.83495993999611</v>
      </c>
      <c r="AA955">
        <f t="shared" si="357"/>
        <v>-578.03304947000072</v>
      </c>
      <c r="AC955">
        <f t="shared" si="350"/>
        <v>-3.1101984081051199</v>
      </c>
      <c r="AD955">
        <f t="shared" si="351"/>
        <v>9.9426946394050475</v>
      </c>
      <c r="AF955" s="50">
        <f t="shared" si="344"/>
        <v>-1.0677658433221815</v>
      </c>
      <c r="AG955" s="59">
        <f t="shared" si="352"/>
        <v>4.2039640049572462</v>
      </c>
      <c r="AI955" s="12">
        <f t="shared" si="345"/>
        <v>-0.47669120225600303</v>
      </c>
      <c r="AJ955" s="62">
        <f t="shared" si="353"/>
        <v>1.2880153980623061</v>
      </c>
      <c r="AL955" s="40">
        <f t="shared" si="346"/>
        <v>-1.5657413625269356</v>
      </c>
      <c r="AM955" s="65">
        <f t="shared" si="358"/>
        <v>4.450715236385494</v>
      </c>
      <c r="AO955">
        <f t="shared" si="347"/>
        <v>347225.99075489689</v>
      </c>
      <c r="AP955">
        <f t="shared" si="348"/>
        <v>361514.97564344469</v>
      </c>
      <c r="AQ955">
        <f t="shared" si="349"/>
        <v>332906.47521019349</v>
      </c>
    </row>
    <row r="956" spans="8:43" x14ac:dyDescent="0.3">
      <c r="H956" s="102">
        <v>949</v>
      </c>
      <c r="I956" s="48">
        <f t="shared" si="365"/>
        <v>5.9627428565133345</v>
      </c>
      <c r="J956" s="96">
        <f t="shared" si="359"/>
        <v>24745.480724951325</v>
      </c>
      <c r="K956" s="97">
        <f t="shared" si="360"/>
        <v>5925.067401723034</v>
      </c>
      <c r="M956" s="92">
        <v>949</v>
      </c>
      <c r="N956" s="70">
        <f t="shared" si="366"/>
        <v>5.9627428565133345</v>
      </c>
      <c r="O956" s="71">
        <f t="shared" si="361"/>
        <v>-16678.16349253407</v>
      </c>
      <c r="P956" s="75">
        <f t="shared" si="362"/>
        <v>8897.5471812061242</v>
      </c>
      <c r="R956" s="89">
        <v>949</v>
      </c>
      <c r="S956" s="82">
        <f t="shared" si="367"/>
        <v>5.9627428565133345</v>
      </c>
      <c r="T956" s="83">
        <f t="shared" si="363"/>
        <v>-254.51927504867399</v>
      </c>
      <c r="U956" s="84">
        <f t="shared" si="364"/>
        <v>-16574.932598276966</v>
      </c>
      <c r="W956">
        <f t="shared" si="354"/>
        <v>105781.99391296301</v>
      </c>
      <c r="X956">
        <f t="shared" si="355"/>
        <v>-329328.12211533351</v>
      </c>
      <c r="Z956">
        <f t="shared" si="356"/>
        <v>607.27986073594354</v>
      </c>
      <c r="AA956">
        <f t="shared" si="357"/>
        <v>-573.06170215029817</v>
      </c>
      <c r="AC956">
        <f t="shared" si="350"/>
        <v>-3.1094557588924312</v>
      </c>
      <c r="AD956">
        <f t="shared" si="351"/>
        <v>9.9197247676585203</v>
      </c>
      <c r="AF956" s="50">
        <f t="shared" si="344"/>
        <v>-1.0682971827931436</v>
      </c>
      <c r="AG956" s="59">
        <f t="shared" si="352"/>
        <v>4.1947326883822802</v>
      </c>
      <c r="AI956" s="12">
        <f t="shared" si="345"/>
        <v>-0.47636103129549329</v>
      </c>
      <c r="AJ956" s="62">
        <f t="shared" si="353"/>
        <v>1.2851020179428445</v>
      </c>
      <c r="AL956" s="40">
        <f t="shared" si="346"/>
        <v>-1.5647975448037943</v>
      </c>
      <c r="AM956" s="65">
        <f t="shared" si="358"/>
        <v>4.4398900613333954</v>
      </c>
      <c r="AO956">
        <f t="shared" si="347"/>
        <v>347579.82439639047</v>
      </c>
      <c r="AP956">
        <f t="shared" si="348"/>
        <v>361890.43155496573</v>
      </c>
      <c r="AQ956">
        <f t="shared" si="349"/>
        <v>333278.89001237956</v>
      </c>
    </row>
    <row r="957" spans="8:43" x14ac:dyDescent="0.3">
      <c r="H957" s="103">
        <v>950</v>
      </c>
      <c r="I957" s="48">
        <f t="shared" si="365"/>
        <v>5.9690260418205137</v>
      </c>
      <c r="J957" s="96">
        <f t="shared" si="359"/>
        <v>24755.282581475622</v>
      </c>
      <c r="K957" s="97">
        <f t="shared" si="360"/>
        <v>5954.9150281248185</v>
      </c>
      <c r="M957" s="92">
        <v>950</v>
      </c>
      <c r="N957" s="70">
        <f t="shared" si="366"/>
        <v>5.9690260418205137</v>
      </c>
      <c r="O957" s="71">
        <f t="shared" si="361"/>
        <v>-16671.302192967065</v>
      </c>
      <c r="P957" s="75">
        <f t="shared" si="362"/>
        <v>8918.4405196873722</v>
      </c>
      <c r="R957" s="89">
        <v>950</v>
      </c>
      <c r="S957" s="82">
        <f t="shared" si="367"/>
        <v>5.9690260418205137</v>
      </c>
      <c r="T957" s="83">
        <f t="shared" si="363"/>
        <v>-244.71741852437663</v>
      </c>
      <c r="U957" s="84">
        <f t="shared" si="364"/>
        <v>-16545.084971875182</v>
      </c>
      <c r="W957">
        <f t="shared" si="354"/>
        <v>106085.2451613611</v>
      </c>
      <c r="X957">
        <f t="shared" si="355"/>
        <v>-329613.4130008127</v>
      </c>
      <c r="Z957">
        <f t="shared" si="356"/>
        <v>605.72513285649734</v>
      </c>
      <c r="AA957">
        <f t="shared" si="357"/>
        <v>-568.10183976646897</v>
      </c>
      <c r="AC957">
        <f t="shared" si="350"/>
        <v>-3.1087407966719947</v>
      </c>
      <c r="AD957">
        <f t="shared" si="351"/>
        <v>9.8969730649333485</v>
      </c>
      <c r="AF957" s="50">
        <f t="shared" si="344"/>
        <v>-1.0688316205887736</v>
      </c>
      <c r="AG957" s="59">
        <f t="shared" si="352"/>
        <v>4.1855892361632918</v>
      </c>
      <c r="AI957" s="12">
        <f t="shared" si="345"/>
        <v>-0.47603677363215563</v>
      </c>
      <c r="AJ957" s="62">
        <f t="shared" si="353"/>
        <v>1.2822156406977829</v>
      </c>
      <c r="AL957" s="40">
        <f t="shared" si="346"/>
        <v>-1.5638724024510655</v>
      </c>
      <c r="AM957" s="65">
        <f t="shared" si="358"/>
        <v>4.4291681880722749</v>
      </c>
      <c r="AO957">
        <f t="shared" si="347"/>
        <v>347931.20391759655</v>
      </c>
      <c r="AP957">
        <f t="shared" si="348"/>
        <v>362263.38393144443</v>
      </c>
      <c r="AQ957">
        <f t="shared" si="349"/>
        <v>333648.81437310646</v>
      </c>
    </row>
    <row r="958" spans="8:43" x14ac:dyDescent="0.3">
      <c r="H958" s="102">
        <v>951</v>
      </c>
      <c r="I958" s="48">
        <f t="shared" si="365"/>
        <v>5.9753092271276929</v>
      </c>
      <c r="J958" s="96">
        <f t="shared" si="359"/>
        <v>24764.896707585951</v>
      </c>
      <c r="K958" s="97">
        <f t="shared" si="360"/>
        <v>5984.8236518356825</v>
      </c>
      <c r="M958" s="92">
        <v>951</v>
      </c>
      <c r="N958" s="70">
        <f t="shared" si="366"/>
        <v>5.9753092271276929</v>
      </c>
      <c r="O958" s="71">
        <f t="shared" si="361"/>
        <v>-16664.572304689835</v>
      </c>
      <c r="P958" s="75">
        <f t="shared" si="362"/>
        <v>8939.3765562849785</v>
      </c>
      <c r="R958" s="89">
        <v>951</v>
      </c>
      <c r="S958" s="82">
        <f t="shared" si="367"/>
        <v>5.9753092271276929</v>
      </c>
      <c r="T958" s="83">
        <f t="shared" si="363"/>
        <v>-235.10329241404816</v>
      </c>
      <c r="U958" s="84">
        <f t="shared" si="364"/>
        <v>-16515.176348164317</v>
      </c>
      <c r="W958">
        <f t="shared" si="354"/>
        <v>106387.71913518976</v>
      </c>
      <c r="X958">
        <f t="shared" si="355"/>
        <v>-329896.2267990628</v>
      </c>
      <c r="Z958">
        <f t="shared" si="356"/>
        <v>604.17076245816133</v>
      </c>
      <c r="AA958">
        <f t="shared" si="357"/>
        <v>-563.15335323400234</v>
      </c>
      <c r="AC958">
        <f t="shared" si="350"/>
        <v>-3.10805349470701</v>
      </c>
      <c r="AD958">
        <f t="shared" si="351"/>
        <v>9.8744374652662081</v>
      </c>
      <c r="AF958" s="50">
        <f t="shared" si="344"/>
        <v>-1.0693692398324424</v>
      </c>
      <c r="AG958" s="59">
        <f t="shared" si="352"/>
        <v>4.1765328473347427</v>
      </c>
      <c r="AI958" s="12">
        <f t="shared" si="345"/>
        <v>-0.47571839812938227</v>
      </c>
      <c r="AJ958" s="62">
        <f t="shared" si="353"/>
        <v>1.2793560137762716</v>
      </c>
      <c r="AL958" s="40">
        <f t="shared" si="346"/>
        <v>-1.5629658567451854</v>
      </c>
      <c r="AM958" s="65">
        <f t="shared" si="358"/>
        <v>4.4185486041551929</v>
      </c>
      <c r="AO958">
        <f t="shared" si="347"/>
        <v>348280.13419605925</v>
      </c>
      <c r="AP958">
        <f t="shared" si="348"/>
        <v>362633.83810730564</v>
      </c>
      <c r="AQ958">
        <f t="shared" si="349"/>
        <v>334016.25353630132</v>
      </c>
    </row>
    <row r="959" spans="8:43" x14ac:dyDescent="0.3">
      <c r="H959" s="103">
        <v>952</v>
      </c>
      <c r="I959" s="48">
        <f t="shared" si="365"/>
        <v>5.9815924124348721</v>
      </c>
      <c r="J959" s="96">
        <f t="shared" si="359"/>
        <v>24774.322723733076</v>
      </c>
      <c r="K959" s="97">
        <f t="shared" si="360"/>
        <v>6014.7920921143759</v>
      </c>
      <c r="M959" s="92">
        <v>952</v>
      </c>
      <c r="N959" s="70">
        <f t="shared" si="366"/>
        <v>5.9815924124348721</v>
      </c>
      <c r="O959" s="71">
        <f t="shared" si="361"/>
        <v>-16657.974093386849</v>
      </c>
      <c r="P959" s="75">
        <f t="shared" si="362"/>
        <v>8960.3544644800622</v>
      </c>
      <c r="R959" s="89">
        <v>952</v>
      </c>
      <c r="S959" s="82">
        <f t="shared" si="367"/>
        <v>5.9815924124348721</v>
      </c>
      <c r="T959" s="83">
        <f t="shared" si="363"/>
        <v>-225.67727626692522</v>
      </c>
      <c r="U959" s="84">
        <f t="shared" si="364"/>
        <v>-16485.207907885626</v>
      </c>
      <c r="W959">
        <f t="shared" si="354"/>
        <v>106689.416009732</v>
      </c>
      <c r="X959">
        <f t="shared" si="355"/>
        <v>-330176.56917099666</v>
      </c>
      <c r="Z959">
        <f t="shared" si="356"/>
        <v>602.6167357108078</v>
      </c>
      <c r="AA959">
        <f t="shared" si="357"/>
        <v>-558.2161345013692</v>
      </c>
      <c r="AC959">
        <f t="shared" si="350"/>
        <v>-3.1073938268553531</v>
      </c>
      <c r="AD959">
        <f t="shared" si="351"/>
        <v>9.8521159329240291</v>
      </c>
      <c r="AF959" s="50">
        <f t="shared" si="344"/>
        <v>-1.0699101224296956</v>
      </c>
      <c r="AG959" s="59">
        <f t="shared" si="352"/>
        <v>4.1675627324888413</v>
      </c>
      <c r="AI959" s="12">
        <f t="shared" si="345"/>
        <v>-0.47540587416511765</v>
      </c>
      <c r="AJ959" s="62">
        <f t="shared" si="353"/>
        <v>1.2765228882640454</v>
      </c>
      <c r="AL959" s="40">
        <f t="shared" si="346"/>
        <v>-1.5620778302605398</v>
      </c>
      <c r="AM959" s="65">
        <f t="shared" si="358"/>
        <v>4.4080303121711415</v>
      </c>
      <c r="AO959">
        <f t="shared" si="347"/>
        <v>348626.62006106658</v>
      </c>
      <c r="AP959">
        <f t="shared" si="348"/>
        <v>363001.79936446156</v>
      </c>
      <c r="AQ959">
        <f t="shared" si="349"/>
        <v>334381.21269442613</v>
      </c>
    </row>
    <row r="960" spans="8:43" x14ac:dyDescent="0.3">
      <c r="H960" s="102">
        <v>953</v>
      </c>
      <c r="I960" s="48">
        <f t="shared" si="365"/>
        <v>5.9878755977420512</v>
      </c>
      <c r="J960" s="96">
        <f t="shared" si="359"/>
        <v>24783.560257794015</v>
      </c>
      <c r="K960" s="97">
        <f t="shared" si="360"/>
        <v>6044.8191658581882</v>
      </c>
      <c r="M960" s="92">
        <v>953</v>
      </c>
      <c r="N960" s="70">
        <f t="shared" si="366"/>
        <v>5.9878755977420512</v>
      </c>
      <c r="O960" s="71">
        <f t="shared" si="361"/>
        <v>-16651.507819544189</v>
      </c>
      <c r="P960" s="75">
        <f t="shared" si="362"/>
        <v>8981.3734161007324</v>
      </c>
      <c r="R960" s="89">
        <v>953</v>
      </c>
      <c r="S960" s="82">
        <f t="shared" si="367"/>
        <v>5.9878755977420512</v>
      </c>
      <c r="T960" s="83">
        <f t="shared" si="363"/>
        <v>-216.43974220598557</v>
      </c>
      <c r="U960" s="84">
        <f t="shared" si="364"/>
        <v>-16455.180834141811</v>
      </c>
      <c r="W960">
        <f t="shared" si="354"/>
        <v>106990.33595335906</v>
      </c>
      <c r="X960">
        <f t="shared" si="355"/>
        <v>-330454.44572375575</v>
      </c>
      <c r="Z960">
        <f t="shared" si="356"/>
        <v>601.06303879738016</v>
      </c>
      <c r="AA960">
        <f t="shared" si="357"/>
        <v>-553.29007653490714</v>
      </c>
      <c r="AC960">
        <f t="shared" si="350"/>
        <v>-3.1067617675847838</v>
      </c>
      <c r="AD960">
        <f t="shared" si="351"/>
        <v>9.8300064619010428</v>
      </c>
      <c r="AF960" s="50">
        <f t="shared" si="344"/>
        <v>-1.0704543491008798</v>
      </c>
      <c r="AG960" s="59">
        <f t="shared" si="352"/>
        <v>4.1586781135888042</v>
      </c>
      <c r="AI960" s="12">
        <f t="shared" si="345"/>
        <v>-0.47509917162550941</v>
      </c>
      <c r="AJ960" s="62">
        <f t="shared" si="353"/>
        <v>1.2737160188235555</v>
      </c>
      <c r="AL960" s="40">
        <f t="shared" si="346"/>
        <v>-1.561208246858395</v>
      </c>
      <c r="AM960" s="65">
        <f t="shared" si="358"/>
        <v>4.3976123294886822</v>
      </c>
      <c r="AO960">
        <f t="shared" si="347"/>
        <v>348970.66629407299</v>
      </c>
      <c r="AP960">
        <f t="shared" si="348"/>
        <v>363367.27293279557</v>
      </c>
      <c r="AQ960">
        <f t="shared" si="349"/>
        <v>334743.69698894734</v>
      </c>
    </row>
    <row r="961" spans="8:43" x14ac:dyDescent="0.3">
      <c r="H961" s="103">
        <v>954</v>
      </c>
      <c r="I961" s="48">
        <f t="shared" si="365"/>
        <v>5.9941587830492304</v>
      </c>
      <c r="J961" s="96">
        <f t="shared" si="359"/>
        <v>24792.608945086744</v>
      </c>
      <c r="K961" s="97">
        <f t="shared" si="360"/>
        <v>6074.9036876496639</v>
      </c>
      <c r="M961" s="92">
        <v>954</v>
      </c>
      <c r="N961" s="70">
        <f t="shared" si="366"/>
        <v>5.9941587830492304</v>
      </c>
      <c r="O961" s="71">
        <f t="shared" si="361"/>
        <v>-16645.17373843928</v>
      </c>
      <c r="P961" s="75">
        <f t="shared" si="362"/>
        <v>9002.4325813547639</v>
      </c>
      <c r="R961" s="89">
        <v>954</v>
      </c>
      <c r="S961" s="82">
        <f t="shared" si="367"/>
        <v>5.9941587830492304</v>
      </c>
      <c r="T961" s="83">
        <f t="shared" si="363"/>
        <v>-207.39105491325608</v>
      </c>
      <c r="U961" s="84">
        <f t="shared" si="364"/>
        <v>-16425.096312350335</v>
      </c>
      <c r="W961">
        <f t="shared" si="354"/>
        <v>107290.4791275368</v>
      </c>
      <c r="X961">
        <f t="shared" si="355"/>
        <v>-330729.86201121547</v>
      </c>
      <c r="Z961">
        <f t="shared" si="356"/>
        <v>599.50965791358772</v>
      </c>
      <c r="AA961">
        <f t="shared" si="357"/>
        <v>-548.37507330395658</v>
      </c>
      <c r="AC961">
        <f t="shared" si="350"/>
        <v>-3.10615729198777</v>
      </c>
      <c r="AD961">
        <f t="shared" si="351"/>
        <v>9.8081070754263457</v>
      </c>
      <c r="AF961" s="50">
        <f t="shared" si="344"/>
        <v>-1.0710019994130318</v>
      </c>
      <c r="AG961" s="59">
        <f t="shared" si="352"/>
        <v>4.149878223785934</v>
      </c>
      <c r="AI961" s="12">
        <f t="shared" si="345"/>
        <v>-0.47479826089869709</v>
      </c>
      <c r="AJ961" s="62">
        <f t="shared" si="353"/>
        <v>1.2709351636353503</v>
      </c>
      <c r="AL961" s="40">
        <f t="shared" si="346"/>
        <v>-1.5603570316760411</v>
      </c>
      <c r="AM961" s="65">
        <f t="shared" si="358"/>
        <v>4.3872936880050606</v>
      </c>
      <c r="AO961">
        <f t="shared" si="347"/>
        <v>349312.27762911626</v>
      </c>
      <c r="AP961">
        <f t="shared" si="348"/>
        <v>363730.26399063884</v>
      </c>
      <c r="AQ961">
        <f t="shared" si="349"/>
        <v>335103.71151079918</v>
      </c>
    </row>
    <row r="962" spans="8:43" x14ac:dyDescent="0.3">
      <c r="H962" s="102">
        <v>955</v>
      </c>
      <c r="I962" s="48">
        <f t="shared" si="365"/>
        <v>6.0004419683564096</v>
      </c>
      <c r="J962" s="96">
        <f t="shared" si="359"/>
        <v>24801.468428384582</v>
      </c>
      <c r="K962" s="97">
        <f t="shared" si="360"/>
        <v>6105.0444698033953</v>
      </c>
      <c r="M962" s="92">
        <v>955</v>
      </c>
      <c r="N962" s="70">
        <f t="shared" si="366"/>
        <v>6.0004419683564096</v>
      </c>
      <c r="O962" s="71">
        <f t="shared" si="361"/>
        <v>-16638.972100130792</v>
      </c>
      <c r="P962" s="75">
        <f t="shared" si="362"/>
        <v>9023.5311288623761</v>
      </c>
      <c r="R962" s="89">
        <v>955</v>
      </c>
      <c r="S962" s="82">
        <f t="shared" si="367"/>
        <v>6.0004419683564096</v>
      </c>
      <c r="T962" s="83">
        <f t="shared" si="363"/>
        <v>-198.53157161541822</v>
      </c>
      <c r="U962" s="84">
        <f t="shared" si="364"/>
        <v>-16394.955530196603</v>
      </c>
      <c r="W962">
        <f t="shared" si="354"/>
        <v>107589.84568683209</v>
      </c>
      <c r="X962">
        <f t="shared" si="355"/>
        <v>-331002.82353448303</v>
      </c>
      <c r="Z962">
        <f t="shared" si="356"/>
        <v>597.95657926759384</v>
      </c>
      <c r="AA962">
        <f t="shared" si="357"/>
        <v>-543.47101976624344</v>
      </c>
      <c r="AC962">
        <f t="shared" si="350"/>
        <v>-3.1055803757958502</v>
      </c>
      <c r="AD962">
        <f t="shared" si="351"/>
        <v>9.7864158254815834</v>
      </c>
      <c r="AF962" s="50">
        <f t="shared" si="344"/>
        <v>-1.0715531518110923</v>
      </c>
      <c r="AG962" s="59">
        <f t="shared" si="352"/>
        <v>4.1411623072405961</v>
      </c>
      <c r="AI962" s="12">
        <f t="shared" si="345"/>
        <v>-0.47450311286868546</v>
      </c>
      <c r="AJ962" s="62">
        <f t="shared" si="353"/>
        <v>1.2681800843405402</v>
      </c>
      <c r="AL962" s="40">
        <f t="shared" si="346"/>
        <v>-1.5595241111160723</v>
      </c>
      <c r="AM962" s="65">
        <f t="shared" si="358"/>
        <v>4.3770734339004482</v>
      </c>
      <c r="AO962">
        <f t="shared" si="347"/>
        <v>349651.45875322813</v>
      </c>
      <c r="AP962">
        <f t="shared" si="348"/>
        <v>364090.77766524022</v>
      </c>
      <c r="AQ962">
        <f t="shared" si="349"/>
        <v>335461.26130083977</v>
      </c>
    </row>
    <row r="963" spans="8:43" x14ac:dyDescent="0.3">
      <c r="H963" s="103">
        <v>956</v>
      </c>
      <c r="I963" s="48">
        <f t="shared" si="365"/>
        <v>6.0067251536635888</v>
      </c>
      <c r="J963" s="96">
        <f t="shared" si="359"/>
        <v>24810.1383579303</v>
      </c>
      <c r="K963" s="97">
        <f t="shared" si="360"/>
        <v>6135.240322412913</v>
      </c>
      <c r="M963" s="92">
        <v>956</v>
      </c>
      <c r="N963" s="70">
        <f t="shared" si="366"/>
        <v>6.0067251536635888</v>
      </c>
      <c r="O963" s="71">
        <f t="shared" si="361"/>
        <v>-16632.90314944879</v>
      </c>
      <c r="P963" s="75">
        <f t="shared" si="362"/>
        <v>9044.6682256890381</v>
      </c>
      <c r="R963" s="89">
        <v>956</v>
      </c>
      <c r="S963" s="82">
        <f t="shared" si="367"/>
        <v>6.0067251536635888</v>
      </c>
      <c r="T963" s="83">
        <f t="shared" si="363"/>
        <v>-189.8616420697017</v>
      </c>
      <c r="U963" s="84">
        <f t="shared" si="364"/>
        <v>-16364.759677587088</v>
      </c>
      <c r="W963">
        <f t="shared" si="354"/>
        <v>107888.43577891892</v>
      </c>
      <c r="X963">
        <f t="shared" si="355"/>
        <v>-331273.33574238798</v>
      </c>
      <c r="Z963">
        <f t="shared" si="356"/>
        <v>596.40378907969591</v>
      </c>
      <c r="AA963">
        <f t="shared" si="357"/>
        <v>-538.57781185350268</v>
      </c>
      <c r="AC963">
        <f t="shared" si="350"/>
        <v>-3.105030995393574</v>
      </c>
      <c r="AD963">
        <f t="shared" si="351"/>
        <v>9.7649307923283395</v>
      </c>
      <c r="AF963" s="50">
        <f t="shared" si="344"/>
        <v>-1.0721078836483058</v>
      </c>
      <c r="AG963" s="59">
        <f t="shared" si="352"/>
        <v>4.1325296189463732</v>
      </c>
      <c r="AI963" s="12">
        <f t="shared" si="345"/>
        <v>-0.4742136989093918</v>
      </c>
      <c r="AJ963" s="62">
        <f t="shared" si="353"/>
        <v>1.265450545984562</v>
      </c>
      <c r="AL963" s="40">
        <f t="shared" si="346"/>
        <v>-1.5587094128358763</v>
      </c>
      <c r="AM963" s="65">
        <f t="shared" si="358"/>
        <v>4.3669506273974044</v>
      </c>
      <c r="AO963">
        <f t="shared" si="347"/>
        <v>349988.21430683904</v>
      </c>
      <c r="AP963">
        <f t="shared" si="348"/>
        <v>364448.81903322903</v>
      </c>
      <c r="AQ963">
        <f t="shared" si="349"/>
        <v>335816.35135030036</v>
      </c>
    </row>
    <row r="964" spans="8:43" x14ac:dyDescent="0.3">
      <c r="H964" s="102">
        <v>957</v>
      </c>
      <c r="I964" s="48">
        <f t="shared" si="365"/>
        <v>6.013008338970768</v>
      </c>
      <c r="J964" s="96">
        <f t="shared" si="359"/>
        <v>24818.61839144992</v>
      </c>
      <c r="K964" s="97">
        <f t="shared" si="360"/>
        <v>6165.4900533976579</v>
      </c>
      <c r="M964" s="92">
        <v>957</v>
      </c>
      <c r="N964" s="70">
        <f t="shared" si="366"/>
        <v>6.013008338970768</v>
      </c>
      <c r="O964" s="71">
        <f t="shared" si="361"/>
        <v>-16626.967125985055</v>
      </c>
      <c r="P964" s="75">
        <f t="shared" si="362"/>
        <v>9065.8430373783613</v>
      </c>
      <c r="R964" s="89">
        <v>957</v>
      </c>
      <c r="S964" s="82">
        <f t="shared" si="367"/>
        <v>6.013008338970768</v>
      </c>
      <c r="T964" s="83">
        <f t="shared" si="363"/>
        <v>-181.38160855007936</v>
      </c>
      <c r="U964" s="84">
        <f t="shared" si="364"/>
        <v>-16334.509946602342</v>
      </c>
      <c r="W964">
        <f t="shared" si="354"/>
        <v>108186.24954458434</v>
      </c>
      <c r="X964">
        <f t="shared" si="355"/>
        <v>-331541.40403196571</v>
      </c>
      <c r="Z964">
        <f t="shared" si="356"/>
        <v>594.85127358199918</v>
      </c>
      <c r="AA964">
        <f t="shared" si="357"/>
        <v>-533.69534645733847</v>
      </c>
      <c r="AC964">
        <f t="shared" si="350"/>
        <v>-3.1045091278318973</v>
      </c>
      <c r="AD964">
        <f t="shared" si="351"/>
        <v>9.7436500840448286</v>
      </c>
      <c r="AF964" s="50">
        <f t="shared" ref="AF964:AF1008" si="368">$D$25*($D$21-W964)/(AO964^2+$D$26^2)^(3/2)</f>
        <v>-1.0726662712159625</v>
      </c>
      <c r="AG964" s="59">
        <f t="shared" si="352"/>
        <v>4.1239794245578878</v>
      </c>
      <c r="AI964" s="12">
        <f t="shared" ref="AI964:AI1008" si="369">$D$34*($D$30-W964)/(AP964^2+($D$35)^2)^(3/2)</f>
        <v>-0.47392999087876081</v>
      </c>
      <c r="AJ964" s="62">
        <f t="shared" si="353"/>
        <v>1.2627463169619451</v>
      </c>
      <c r="AL964" s="40">
        <f t="shared" ref="AL964:AL1008" si="370">$D$43*($D$39-W964)/(AQ964^2+$D$44^2)^(3/2)</f>
        <v>-1.5579128657371739</v>
      </c>
      <c r="AM964" s="65">
        <f t="shared" si="358"/>
        <v>4.3569243425249962</v>
      </c>
      <c r="AO964">
        <f t="shared" ref="AO964:AO1008" si="371">SQRT(($D$21-W964)^2+($E$21-X964)^2)</f>
        <v>350322.54888417659</v>
      </c>
      <c r="AP964">
        <f t="shared" ref="AP964:AP1008" si="372">SQRT(($D$30-W964)^2+($E$30-X964)^2)</f>
        <v>364804.39312107093</v>
      </c>
      <c r="AQ964">
        <f t="shared" ref="AQ964:AQ1008" si="373">SQRT(($D$39-W964)^2+($E$39-X964)^2)</f>
        <v>336168.98660122871</v>
      </c>
    </row>
    <row r="965" spans="8:43" x14ac:dyDescent="0.3">
      <c r="H965" s="103">
        <v>958</v>
      </c>
      <c r="I965" s="48">
        <f t="shared" si="365"/>
        <v>6.0192915242779472</v>
      </c>
      <c r="J965" s="96">
        <f t="shared" si="359"/>
        <v>24826.908194166244</v>
      </c>
      <c r="K965" s="97">
        <f t="shared" si="360"/>
        <v>6195.7924685500493</v>
      </c>
      <c r="M965" s="92">
        <v>958</v>
      </c>
      <c r="N965" s="70">
        <f t="shared" si="366"/>
        <v>6.0192915242779472</v>
      </c>
      <c r="O965" s="71">
        <f t="shared" si="361"/>
        <v>-16621.164264083629</v>
      </c>
      <c r="P965" s="75">
        <f t="shared" si="362"/>
        <v>9087.0547279850343</v>
      </c>
      <c r="R965" s="89">
        <v>958</v>
      </c>
      <c r="S965" s="82">
        <f t="shared" si="367"/>
        <v>6.0192915242779472</v>
      </c>
      <c r="T965" s="83">
        <f t="shared" si="363"/>
        <v>-173.09180583375655</v>
      </c>
      <c r="U965" s="84">
        <f t="shared" si="364"/>
        <v>-16304.207531449951</v>
      </c>
      <c r="W965">
        <f t="shared" si="354"/>
        <v>108483.28711773436</v>
      </c>
      <c r="X965">
        <f t="shared" si="355"/>
        <v>-331807.03374893387</v>
      </c>
      <c r="Z965">
        <f t="shared" si="356"/>
        <v>593.29901901808319</v>
      </c>
      <c r="AA965">
        <f t="shared" si="357"/>
        <v>-528.82352141531601</v>
      </c>
      <c r="AC965">
        <f t="shared" ref="AC965:AC1008" si="374">AF965+AI965+AL965</f>
        <v>-3.1040147508414098</v>
      </c>
      <c r="AD965">
        <f t="shared" ref="AD965:AD1008" si="375">AG965+AJ965+AM965</f>
        <v>9.7225718360726532</v>
      </c>
      <c r="AF965" s="50">
        <f t="shared" si="368"/>
        <v>-1.0732283897725032</v>
      </c>
      <c r="AG965" s="59">
        <f t="shared" ref="AG965:AG1008" si="376">$D$25*($E$21-X965)/(AO965^2+$D$26^2)^(3/2)</f>
        <v>4.115511000222174</v>
      </c>
      <c r="AI965" s="12">
        <f t="shared" si="369"/>
        <v>-0.47365196111301849</v>
      </c>
      <c r="AJ965" s="62">
        <f t="shared" ref="AJ965:AJ1008" si="377">$D$34*($E$30-X965)/(AP965^2+$D$35^2)^(3/2)</f>
        <v>1.2600671689622402</v>
      </c>
      <c r="AL965" s="40">
        <f t="shared" si="370"/>
        <v>-1.5571343999558882</v>
      </c>
      <c r="AM965" s="65">
        <f t="shared" si="358"/>
        <v>4.3469936668882392</v>
      </c>
      <c r="AO965">
        <f t="shared" si="371"/>
        <v>350654.46703365917</v>
      </c>
      <c r="AP965">
        <f t="shared" si="372"/>
        <v>365157.50490551745</v>
      </c>
      <c r="AQ965">
        <f t="shared" si="373"/>
        <v>336519.17194692529</v>
      </c>
    </row>
    <row r="966" spans="8:43" x14ac:dyDescent="0.3">
      <c r="H966" s="102">
        <v>959</v>
      </c>
      <c r="I966" s="48">
        <f t="shared" si="365"/>
        <v>6.0255747095851264</v>
      </c>
      <c r="J966" s="96">
        <f t="shared" si="359"/>
        <v>24835.007438812052</v>
      </c>
      <c r="K966" s="97">
        <f t="shared" si="360"/>
        <v>6226.1463715826203</v>
      </c>
      <c r="M966" s="92">
        <v>959</v>
      </c>
      <c r="N966" s="70">
        <f t="shared" si="366"/>
        <v>6.0255747095851264</v>
      </c>
      <c r="O966" s="71">
        <f t="shared" si="361"/>
        <v>-16615.494792831563</v>
      </c>
      <c r="P966" s="75">
        <f t="shared" si="362"/>
        <v>9108.3024601078341</v>
      </c>
      <c r="R966" s="89">
        <v>959</v>
      </c>
      <c r="S966" s="82">
        <f t="shared" si="367"/>
        <v>6.0255747095851264</v>
      </c>
      <c r="T966" s="83">
        <f t="shared" si="363"/>
        <v>-164.99256118794801</v>
      </c>
      <c r="U966" s="84">
        <f t="shared" si="364"/>
        <v>-16273.853628417381</v>
      </c>
      <c r="W966">
        <f t="shared" ref="W966:W1008" si="378">W965+Z965*$D$8+AC965*$D$8^2/2</f>
        <v>108779.54862539955</v>
      </c>
      <c r="X966">
        <f t="shared" ref="X966:X1008" si="379">X965+AA965*$D$8+AD965*$D$8^2/2</f>
        <v>-332070.23018816207</v>
      </c>
      <c r="Z966">
        <f t="shared" ref="Z966:Z1008" si="380">Z965+AC965*$D$8</f>
        <v>591.74701164266253</v>
      </c>
      <c r="AA966">
        <f t="shared" ref="AA966:AA1008" si="381">AA965+AD965*$D$8</f>
        <v>-523.96223549727972</v>
      </c>
      <c r="AC966">
        <f t="shared" si="374"/>
        <v>-3.1035478428450234</v>
      </c>
      <c r="AD966">
        <f t="shared" si="375"/>
        <v>9.7016942107722368</v>
      </c>
      <c r="AF966" s="50">
        <f t="shared" si="368"/>
        <v>-1.0737943135719432</v>
      </c>
      <c r="AG966" s="59">
        <f t="shared" si="376"/>
        <v>4.1071236324133</v>
      </c>
      <c r="AI966" s="12">
        <f t="shared" si="369"/>
        <v>-0.47337958242103756</v>
      </c>
      <c r="AJ966" s="62">
        <f t="shared" si="377"/>
        <v>1.257412876917031</v>
      </c>
      <c r="AL966" s="40">
        <f t="shared" si="370"/>
        <v>-1.5563739468520426</v>
      </c>
      <c r="AM966" s="65">
        <f t="shared" ref="AM966:AM1008" si="382">$D$43*($E$39-X966)/(AQ966^2+$D$44^2)^(3/2)</f>
        <v>4.3371577014419058</v>
      </c>
      <c r="AO966">
        <f t="shared" si="371"/>
        <v>350983.97325828293</v>
      </c>
      <c r="AP966">
        <f t="shared" si="372"/>
        <v>365508.15931404848</v>
      </c>
      <c r="AQ966">
        <f t="shared" si="373"/>
        <v>336866.91223237367</v>
      </c>
    </row>
    <row r="967" spans="8:43" x14ac:dyDescent="0.3">
      <c r="H967" s="103">
        <v>960</v>
      </c>
      <c r="I967" s="48">
        <f t="shared" si="365"/>
        <v>6.0318578948923056</v>
      </c>
      <c r="J967" s="96">
        <f t="shared" si="359"/>
        <v>24842.915805643035</v>
      </c>
      <c r="K967" s="97">
        <f t="shared" si="360"/>
        <v>6256.5505641752543</v>
      </c>
      <c r="M967" s="92">
        <v>960</v>
      </c>
      <c r="N967" s="70">
        <f t="shared" si="366"/>
        <v>6.0318578948923056</v>
      </c>
      <c r="O967" s="71">
        <f t="shared" si="361"/>
        <v>-16609.958936049876</v>
      </c>
      <c r="P967" s="75">
        <f t="shared" si="362"/>
        <v>9129.5853949226785</v>
      </c>
      <c r="R967" s="89">
        <v>960</v>
      </c>
      <c r="S967" s="82">
        <f t="shared" si="367"/>
        <v>6.0318578948923056</v>
      </c>
      <c r="T967" s="83">
        <f t="shared" si="363"/>
        <v>-157.08419435696578</v>
      </c>
      <c r="U967" s="84">
        <f t="shared" si="364"/>
        <v>-16243.449435824747</v>
      </c>
      <c r="W967">
        <f t="shared" si="378"/>
        <v>109075.03418774053</v>
      </c>
      <c r="X967">
        <f t="shared" si="379"/>
        <v>-332330.99859413435</v>
      </c>
      <c r="Z967">
        <f t="shared" si="380"/>
        <v>590.19523772124001</v>
      </c>
      <c r="AA967">
        <f t="shared" si="381"/>
        <v>-519.11138839189357</v>
      </c>
      <c r="AC967">
        <f t="shared" si="374"/>
        <v>-3.1031083829703188</v>
      </c>
      <c r="AD967">
        <f t="shared" si="375"/>
        <v>9.6810153969872452</v>
      </c>
      <c r="AF967" s="50">
        <f t="shared" si="368"/>
        <v>-1.0743641158915913</v>
      </c>
      <c r="AG967" s="59">
        <f t="shared" si="376"/>
        <v>4.0988166177700229</v>
      </c>
      <c r="AI967" s="12">
        <f t="shared" si="369"/>
        <v>-0.47311282807882327</v>
      </c>
      <c r="AJ967" s="62">
        <f t="shared" si="377"/>
        <v>1.2547832189480184</v>
      </c>
      <c r="AL967" s="40">
        <f t="shared" si="370"/>
        <v>-1.5556314389999042</v>
      </c>
      <c r="AM967" s="65">
        <f t="shared" si="382"/>
        <v>4.3274155602692037</v>
      </c>
      <c r="AO967">
        <f t="shared" si="371"/>
        <v>351311.07201600366</v>
      </c>
      <c r="AP967">
        <f t="shared" si="372"/>
        <v>365856.36122530873</v>
      </c>
      <c r="AQ967">
        <f t="shared" si="373"/>
        <v>337212.21225466416</v>
      </c>
    </row>
    <row r="968" spans="8:43" x14ac:dyDescent="0.3">
      <c r="H968" s="102">
        <v>961</v>
      </c>
      <c r="I968" s="48">
        <f t="shared" si="365"/>
        <v>6.0381410801994848</v>
      </c>
      <c r="J968" s="96">
        <f t="shared" ref="J968:J1007" si="383">COS(I968)*$D$22+$D$21</f>
        <v>24850.63298245041</v>
      </c>
      <c r="K968" s="97">
        <f t="shared" ref="K968:K1007" si="384">SIN(I968)*$D$22+$E$21</f>
        <v>6287.0038460224887</v>
      </c>
      <c r="M968" s="92">
        <v>961</v>
      </c>
      <c r="N968" s="70">
        <f t="shared" si="366"/>
        <v>6.0381410801994848</v>
      </c>
      <c r="O968" s="71">
        <f t="shared" ref="O968:O1007" si="385">COS(N968)*$D$31+$D$30</f>
        <v>-16604.556912284712</v>
      </c>
      <c r="P968" s="75">
        <f t="shared" ref="P968:P1007" si="386">SIN(N968)*$D$31+$E$30</f>
        <v>9150.9026922157427</v>
      </c>
      <c r="R968" s="89">
        <v>961</v>
      </c>
      <c r="S968" s="82">
        <f t="shared" si="367"/>
        <v>6.0381410801994848</v>
      </c>
      <c r="T968" s="83">
        <f t="shared" ref="T968:T1007" si="387">COS(S968)*$E$40+$D$39</f>
        <v>-149.36701754958904</v>
      </c>
      <c r="U968" s="84">
        <f t="shared" ref="U968:U1007" si="388">SIN(S968)*$E$40+$E$39</f>
        <v>-16212.996153977512</v>
      </c>
      <c r="W968">
        <f t="shared" si="378"/>
        <v>109369.74391805327</v>
      </c>
      <c r="X968">
        <f t="shared" si="379"/>
        <v>-332589.34416140569</v>
      </c>
      <c r="Z968">
        <f t="shared" si="380"/>
        <v>588.64368352975487</v>
      </c>
      <c r="AA968">
        <f t="shared" si="381"/>
        <v>-514.27088069339993</v>
      </c>
      <c r="AC968">
        <f t="shared" si="374"/>
        <v>-3.1026963510616143</v>
      </c>
      <c r="AD968">
        <f t="shared" si="375"/>
        <v>9.6605336096181205</v>
      </c>
      <c r="AF968" s="50">
        <f t="shared" si="368"/>
        <v>-1.0749378690593101</v>
      </c>
      <c r="AG968" s="59">
        <f t="shared" si="376"/>
        <v>4.090589262937244</v>
      </c>
      <c r="AI968" s="12">
        <f t="shared" si="369"/>
        <v>-0.47285167182407567</v>
      </c>
      <c r="AJ968" s="62">
        <f t="shared" si="377"/>
        <v>1.2521779763160557</v>
      </c>
      <c r="AL968" s="40">
        <f t="shared" si="370"/>
        <v>-1.5549068101782286</v>
      </c>
      <c r="AM968" s="65">
        <f t="shared" si="382"/>
        <v>4.3177663703648212</v>
      </c>
      <c r="AO968">
        <f t="shared" si="371"/>
        <v>351635.76772011333</v>
      </c>
      <c r="AP968">
        <f t="shared" si="372"/>
        <v>366202.11546953791</v>
      </c>
      <c r="AQ968">
        <f t="shared" si="373"/>
        <v>337555.07676341187</v>
      </c>
    </row>
    <row r="969" spans="8:43" x14ac:dyDescent="0.3">
      <c r="H969" s="103">
        <v>962</v>
      </c>
      <c r="I969" s="48">
        <f t="shared" ref="I969:I1007" si="389">I968+$I$3</f>
        <v>6.044424265506664</v>
      </c>
      <c r="J969" s="96">
        <f t="shared" si="383"/>
        <v>24858.158664573253</v>
      </c>
      <c r="K969" s="97">
        <f t="shared" si="384"/>
        <v>6317.5050148808996</v>
      </c>
      <c r="M969" s="92">
        <v>962</v>
      </c>
      <c r="N969" s="70">
        <f t="shared" ref="N969:N1007" si="390">N968+$I$3</f>
        <v>6.044424265506664</v>
      </c>
      <c r="O969" s="71">
        <f t="shared" si="385"/>
        <v>-16599.288934798722</v>
      </c>
      <c r="P969" s="75">
        <f t="shared" si="386"/>
        <v>9172.2535104166291</v>
      </c>
      <c r="R969" s="89">
        <v>962</v>
      </c>
      <c r="S969" s="82">
        <f t="shared" ref="S969:S1007" si="391">S968+$I$3</f>
        <v>6.044424265506664</v>
      </c>
      <c r="T969" s="83">
        <f t="shared" si="387"/>
        <v>-141.84133542674681</v>
      </c>
      <c r="U969" s="84">
        <f t="shared" si="388"/>
        <v>-16182.494985119101</v>
      </c>
      <c r="W969">
        <f t="shared" si="378"/>
        <v>109663.67792277427</v>
      </c>
      <c r="X969">
        <f t="shared" si="379"/>
        <v>-332845.2720350512</v>
      </c>
      <c r="Z969">
        <f t="shared" si="380"/>
        <v>587.09233535422402</v>
      </c>
      <c r="AA969">
        <f t="shared" si="381"/>
        <v>-509.44061388859086</v>
      </c>
      <c r="AC969">
        <f t="shared" si="374"/>
        <v>-3.1023117276915473</v>
      </c>
      <c r="AD969">
        <f t="shared" si="375"/>
        <v>9.6402470892035232</v>
      </c>
      <c r="AF969" s="50">
        <f t="shared" si="368"/>
        <v>-1.0755156444799499</v>
      </c>
      <c r="AG969" s="59">
        <f t="shared" si="376"/>
        <v>4.0824408844097544</v>
      </c>
      <c r="AI969" s="12">
        <f t="shared" si="369"/>
        <v>-0.47259608785091139</v>
      </c>
      <c r="AJ969" s="62">
        <f t="shared" si="377"/>
        <v>1.2495969333713308</v>
      </c>
      <c r="AL969" s="40">
        <f t="shared" si="370"/>
        <v>-1.554199995360686</v>
      </c>
      <c r="AM969" s="65">
        <f t="shared" si="382"/>
        <v>4.3082092714224389</v>
      </c>
      <c r="AO969">
        <f t="shared" si="371"/>
        <v>351958.06473961071</v>
      </c>
      <c r="AP969">
        <f t="shared" si="372"/>
        <v>366545.42682899372</v>
      </c>
      <c r="AQ969">
        <f t="shared" si="373"/>
        <v>337895.51046116813</v>
      </c>
    </row>
    <row r="970" spans="8:43" x14ac:dyDescent="0.3">
      <c r="H970" s="102">
        <v>963</v>
      </c>
      <c r="I970" s="48">
        <f t="shared" si="389"/>
        <v>6.0507074508138432</v>
      </c>
      <c r="J970" s="96">
        <f t="shared" si="383"/>
        <v>24865.492554910517</v>
      </c>
      <c r="K970" s="97">
        <f t="shared" si="384"/>
        <v>6348.0528666165674</v>
      </c>
      <c r="M970" s="92">
        <v>963</v>
      </c>
      <c r="N970" s="70">
        <f t="shared" si="390"/>
        <v>6.0507074508138432</v>
      </c>
      <c r="O970" s="71">
        <f t="shared" si="385"/>
        <v>-16594.155211562636</v>
      </c>
      <c r="P970" s="75">
        <f t="shared" si="386"/>
        <v>9193.6370066315976</v>
      </c>
      <c r="R970" s="89">
        <v>963</v>
      </c>
      <c r="S970" s="82">
        <f t="shared" si="391"/>
        <v>6.0507074508138432</v>
      </c>
      <c r="T970" s="83">
        <f t="shared" si="387"/>
        <v>-134.50744508948083</v>
      </c>
      <c r="U970" s="84">
        <f t="shared" si="388"/>
        <v>-16151.947133383434</v>
      </c>
      <c r="W970">
        <f t="shared" si="378"/>
        <v>109956.83630148541</v>
      </c>
      <c r="X970">
        <f t="shared" si="379"/>
        <v>-333098.78731110931</v>
      </c>
      <c r="Z970">
        <f t="shared" si="380"/>
        <v>585.54117949037823</v>
      </c>
      <c r="AA970">
        <f t="shared" si="381"/>
        <v>-504.6204903439891</v>
      </c>
      <c r="AC970">
        <f t="shared" si="374"/>
        <v>-3.1019544941725381</v>
      </c>
      <c r="AD970">
        <f t="shared" si="375"/>
        <v>9.6201541015109591</v>
      </c>
      <c r="AF970" s="50">
        <f t="shared" si="368"/>
        <v>-1.0760975126614156</v>
      </c>
      <c r="AG970" s="59">
        <f t="shared" si="376"/>
        <v>4.074370808379876</v>
      </c>
      <c r="AI970" s="12">
        <f t="shared" si="369"/>
        <v>-0.47234605080463499</v>
      </c>
      <c r="AJ970" s="62">
        <f t="shared" si="377"/>
        <v>1.2470398775043858</v>
      </c>
      <c r="AL970" s="40">
        <f t="shared" si="370"/>
        <v>-1.5535109307064876</v>
      </c>
      <c r="AM970" s="65">
        <f t="shared" si="382"/>
        <v>4.2987434156266975</v>
      </c>
      <c r="AO970">
        <f t="shared" si="371"/>
        <v>352277.96739956719</v>
      </c>
      <c r="AP970">
        <f t="shared" si="372"/>
        <v>366886.30003837007</v>
      </c>
      <c r="AQ970">
        <f t="shared" si="373"/>
        <v>338233.51800382655</v>
      </c>
    </row>
    <row r="971" spans="8:43" x14ac:dyDescent="0.3">
      <c r="H971" s="103">
        <v>964</v>
      </c>
      <c r="I971" s="48">
        <f t="shared" si="389"/>
        <v>6.0569906361210224</v>
      </c>
      <c r="J971" s="96">
        <f t="shared" si="383"/>
        <v>24872.634363932775</v>
      </c>
      <c r="K971" s="97">
        <f t="shared" si="384"/>
        <v>6378.6461952526115</v>
      </c>
      <c r="M971" s="92">
        <v>964</v>
      </c>
      <c r="N971" s="70">
        <f t="shared" si="390"/>
        <v>6.0569906361210224</v>
      </c>
      <c r="O971" s="71">
        <f t="shared" si="385"/>
        <v>-16589.155945247057</v>
      </c>
      <c r="P971" s="75">
        <f t="shared" si="386"/>
        <v>9215.0523366768284</v>
      </c>
      <c r="R971" s="89">
        <v>964</v>
      </c>
      <c r="S971" s="82">
        <f t="shared" si="391"/>
        <v>6.0569906361210224</v>
      </c>
      <c r="T971" s="83">
        <f t="shared" si="387"/>
        <v>-127.36563606722575</v>
      </c>
      <c r="U971" s="84">
        <f t="shared" si="388"/>
        <v>-16121.353804747388</v>
      </c>
      <c r="W971">
        <f t="shared" si="378"/>
        <v>110249.21914691884</v>
      </c>
      <c r="X971">
        <f t="shared" si="379"/>
        <v>-333349.89503701864</v>
      </c>
      <c r="Z971">
        <f t="shared" si="380"/>
        <v>583.99020224329195</v>
      </c>
      <c r="AA971">
        <f t="shared" si="381"/>
        <v>-499.81041329323364</v>
      </c>
      <c r="AC971">
        <f t="shared" si="374"/>
        <v>-3.1016246325677268</v>
      </c>
      <c r="AD971">
        <f t="shared" si="375"/>
        <v>9.6002529371347745</v>
      </c>
      <c r="AF971" s="50">
        <f t="shared" si="368"/>
        <v>-1.0766835432399966</v>
      </c>
      <c r="AG971" s="59">
        <f t="shared" si="376"/>
        <v>4.066378370587457</v>
      </c>
      <c r="AI971" s="12">
        <f t="shared" si="369"/>
        <v>-0.47210153577665043</v>
      </c>
      <c r="AJ971" s="62">
        <f t="shared" si="377"/>
        <v>1.2445065990982009</v>
      </c>
      <c r="AL971" s="40">
        <f t="shared" si="370"/>
        <v>-1.5528395535510797</v>
      </c>
      <c r="AM971" s="65">
        <f t="shared" si="382"/>
        <v>4.2893679674491167</v>
      </c>
      <c r="AO971">
        <f t="shared" si="371"/>
        <v>352595.47998148703</v>
      </c>
      <c r="AP971">
        <f t="shared" si="372"/>
        <v>367224.73978520813</v>
      </c>
      <c r="AQ971">
        <f t="shared" si="373"/>
        <v>338569.10400102264</v>
      </c>
    </row>
    <row r="972" spans="8:43" x14ac:dyDescent="0.3">
      <c r="H972" s="102">
        <v>965</v>
      </c>
      <c r="I972" s="48">
        <f t="shared" si="389"/>
        <v>6.0632738214282016</v>
      </c>
      <c r="J972" s="96">
        <f t="shared" si="383"/>
        <v>24879.583809693628</v>
      </c>
      <c r="K972" s="97">
        <f t="shared" si="384"/>
        <v>6409.2837930168025</v>
      </c>
      <c r="M972" s="92">
        <v>965</v>
      </c>
      <c r="N972" s="70">
        <f t="shared" si="390"/>
        <v>6.0632738214282016</v>
      </c>
      <c r="O972" s="71">
        <f t="shared" si="385"/>
        <v>-16584.29133321446</v>
      </c>
      <c r="P972" s="75">
        <f t="shared" si="386"/>
        <v>9236.4986551117618</v>
      </c>
      <c r="R972" s="89">
        <v>965</v>
      </c>
      <c r="S972" s="82">
        <f t="shared" si="391"/>
        <v>6.0632738214282016</v>
      </c>
      <c r="T972" s="83">
        <f t="shared" si="387"/>
        <v>-120.41619030637139</v>
      </c>
      <c r="U972" s="84">
        <f t="shared" si="388"/>
        <v>-16090.716206983197</v>
      </c>
      <c r="W972">
        <f t="shared" si="378"/>
        <v>110540.82654496141</v>
      </c>
      <c r="X972">
        <f t="shared" si="379"/>
        <v>-333598.6002120481</v>
      </c>
      <c r="Z972">
        <f t="shared" si="380"/>
        <v>582.43938992700805</v>
      </c>
      <c r="AA972">
        <f t="shared" si="381"/>
        <v>-495.01028682466625</v>
      </c>
      <c r="AC972">
        <f t="shared" si="374"/>
        <v>-3.1013221257018175</v>
      </c>
      <c r="AD972">
        <f t="shared" si="375"/>
        <v>9.5805419111028627</v>
      </c>
      <c r="AF972" s="50">
        <f t="shared" si="368"/>
        <v>-1.0772738050052451</v>
      </c>
      <c r="AG972" s="59">
        <f t="shared" si="376"/>
        <v>4.0584629161731991</v>
      </c>
      <c r="AI972" s="12">
        <f t="shared" si="369"/>
        <v>-0.47186251829946818</v>
      </c>
      <c r="AJ972" s="62">
        <f t="shared" si="377"/>
        <v>1.2419968914812047</v>
      </c>
      <c r="AL972" s="40">
        <f t="shared" si="370"/>
        <v>-1.5521858023971042</v>
      </c>
      <c r="AM972" s="65">
        <f t="shared" si="382"/>
        <v>4.2800821034484597</v>
      </c>
      <c r="AO972">
        <f t="shared" si="371"/>
        <v>352910.60672366229</v>
      </c>
      <c r="AP972">
        <f t="shared" si="372"/>
        <v>367560.75071030174</v>
      </c>
      <c r="AQ972">
        <f t="shared" si="373"/>
        <v>338902.27301652805</v>
      </c>
    </row>
    <row r="973" spans="8:43" x14ac:dyDescent="0.3">
      <c r="H973" s="103">
        <v>966</v>
      </c>
      <c r="I973" s="48">
        <f t="shared" si="389"/>
        <v>6.0695570067353808</v>
      </c>
      <c r="J973" s="96">
        <f t="shared" si="383"/>
        <v>24886.340617840862</v>
      </c>
      <c r="K973" s="97">
        <f t="shared" si="384"/>
        <v>6439.9644503892396</v>
      </c>
      <c r="M973" s="92">
        <v>966</v>
      </c>
      <c r="N973" s="70">
        <f t="shared" si="390"/>
        <v>6.0695570067353808</v>
      </c>
      <c r="O973" s="71">
        <f t="shared" si="385"/>
        <v>-16579.561567511399</v>
      </c>
      <c r="P973" s="75">
        <f t="shared" si="386"/>
        <v>9257.9751152724675</v>
      </c>
      <c r="R973" s="89">
        <v>966</v>
      </c>
      <c r="S973" s="82">
        <f t="shared" si="391"/>
        <v>6.0695570067353808</v>
      </c>
      <c r="T973" s="83">
        <f t="shared" si="387"/>
        <v>-113.65938215913866</v>
      </c>
      <c r="U973" s="84">
        <f t="shared" si="388"/>
        <v>-16060.03554961076</v>
      </c>
      <c r="W973">
        <f t="shared" si="378"/>
        <v>110831.6585746592</v>
      </c>
      <c r="X973">
        <f t="shared" si="379"/>
        <v>-333844.90778772155</v>
      </c>
      <c r="Z973">
        <f t="shared" si="380"/>
        <v>580.88872886415709</v>
      </c>
      <c r="AA973">
        <f t="shared" si="381"/>
        <v>-490.22001586911483</v>
      </c>
      <c r="AC973">
        <f t="shared" si="374"/>
        <v>-3.1010469571714498</v>
      </c>
      <c r="AD973">
        <f t="shared" si="375"/>
        <v>9.5610193624905691</v>
      </c>
      <c r="AF973" s="50">
        <f t="shared" si="368"/>
        <v>-1.0778683659242487</v>
      </c>
      <c r="AG973" s="59">
        <f t="shared" si="376"/>
        <v>4.0506237995345913</v>
      </c>
      <c r="AI973" s="12">
        <f t="shared" si="369"/>
        <v>-0.47162897434178597</v>
      </c>
      <c r="AJ973" s="62">
        <f t="shared" si="377"/>
        <v>1.2395105508811404</v>
      </c>
      <c r="AL973" s="40">
        <f t="shared" si="370"/>
        <v>-1.551549616905415</v>
      </c>
      <c r="AM973" s="65">
        <f t="shared" si="382"/>
        <v>4.270885012074837</v>
      </c>
      <c r="AO973">
        <f t="shared" si="371"/>
        <v>353223.35182152322</v>
      </c>
      <c r="AP973">
        <f t="shared" si="372"/>
        <v>367894.33740809729</v>
      </c>
      <c r="AQ973">
        <f t="shared" si="373"/>
        <v>339233.02956863894</v>
      </c>
    </row>
    <row r="974" spans="8:43" x14ac:dyDescent="0.3">
      <c r="H974" s="102">
        <v>967</v>
      </c>
      <c r="I974" s="48">
        <f t="shared" si="389"/>
        <v>6.07584019204256</v>
      </c>
      <c r="J974" s="96">
        <f t="shared" si="383"/>
        <v>24892.904521627257</v>
      </c>
      <c r="K974" s="97">
        <f t="shared" si="384"/>
        <v>6470.6869561501035</v>
      </c>
      <c r="M974" s="92">
        <v>967</v>
      </c>
      <c r="N974" s="70">
        <f t="shared" si="390"/>
        <v>6.07584019204256</v>
      </c>
      <c r="O974" s="71">
        <f t="shared" si="385"/>
        <v>-16574.966834860919</v>
      </c>
      <c r="P974" s="75">
        <f t="shared" si="386"/>
        <v>9279.4808693050727</v>
      </c>
      <c r="R974" s="89">
        <v>967</v>
      </c>
      <c r="S974" s="82">
        <f t="shared" si="391"/>
        <v>6.07584019204256</v>
      </c>
      <c r="T974" s="83">
        <f t="shared" si="387"/>
        <v>-107.09547837274204</v>
      </c>
      <c r="U974" s="84">
        <f t="shared" si="388"/>
        <v>-16029.313043849896</v>
      </c>
      <c r="W974">
        <f t="shared" si="378"/>
        <v>111121.71530822164</v>
      </c>
      <c r="X974">
        <f t="shared" si="379"/>
        <v>-334088.82266823581</v>
      </c>
      <c r="Z974">
        <f t="shared" si="380"/>
        <v>579.33820538557131</v>
      </c>
      <c r="AA974">
        <f t="shared" si="381"/>
        <v>-485.43950618786954</v>
      </c>
      <c r="AC974">
        <f t="shared" si="374"/>
        <v>-3.1007991113554234</v>
      </c>
      <c r="AD974">
        <f t="shared" si="375"/>
        <v>9.5416836540425898</v>
      </c>
      <c r="AF974" s="50">
        <f t="shared" si="368"/>
        <v>-1.078467293165386</v>
      </c>
      <c r="AG974" s="59">
        <f t="shared" si="376"/>
        <v>4.0428603841846726</v>
      </c>
      <c r="AI974" s="12">
        <f t="shared" si="369"/>
        <v>-0.47140088030371546</v>
      </c>
      <c r="AJ974" s="62">
        <f t="shared" si="377"/>
        <v>1.2370473763799585</v>
      </c>
      <c r="AL974" s="40">
        <f t="shared" si="370"/>
        <v>-1.5509309378863219</v>
      </c>
      <c r="AM974" s="65">
        <f t="shared" si="382"/>
        <v>4.2617758934779575</v>
      </c>
      <c r="AO974">
        <f t="shared" si="371"/>
        <v>353533.71942798333</v>
      </c>
      <c r="AP974">
        <f t="shared" si="372"/>
        <v>368225.50442708738</v>
      </c>
      <c r="AQ974">
        <f t="shared" si="373"/>
        <v>339561.37813055905</v>
      </c>
    </row>
    <row r="975" spans="8:43" x14ac:dyDescent="0.3">
      <c r="H975" s="103">
        <v>968</v>
      </c>
      <c r="I975" s="48">
        <f t="shared" si="389"/>
        <v>6.0821233773497392</v>
      </c>
      <c r="J975" s="96">
        <f t="shared" si="383"/>
        <v>24899.275261921135</v>
      </c>
      <c r="K975" s="97">
        <f t="shared" si="384"/>
        <v>6501.4500974274724</v>
      </c>
      <c r="M975" s="92">
        <v>968</v>
      </c>
      <c r="N975" s="70">
        <f t="shared" si="390"/>
        <v>6.0821233773497392</v>
      </c>
      <c r="O975" s="71">
        <f t="shared" si="385"/>
        <v>-16570.507316655207</v>
      </c>
      <c r="P975" s="75">
        <f t="shared" si="386"/>
        <v>9301.0150681992309</v>
      </c>
      <c r="R975" s="89">
        <v>968</v>
      </c>
      <c r="S975" s="82">
        <f t="shared" si="391"/>
        <v>6.0821233773497392</v>
      </c>
      <c r="T975" s="83">
        <f t="shared" si="387"/>
        <v>-100.72473807886581</v>
      </c>
      <c r="U975" s="84">
        <f t="shared" si="388"/>
        <v>-15998.549902572528</v>
      </c>
      <c r="W975">
        <f t="shared" si="378"/>
        <v>111410.99681102551</v>
      </c>
      <c r="X975">
        <f t="shared" si="379"/>
        <v>-334330.34971087304</v>
      </c>
      <c r="Z975">
        <f t="shared" si="380"/>
        <v>577.78780582989361</v>
      </c>
      <c r="AA975">
        <f t="shared" si="381"/>
        <v>-480.66866436084825</v>
      </c>
      <c r="AC975">
        <f t="shared" si="374"/>
        <v>-3.1005785734246487</v>
      </c>
      <c r="AD975">
        <f t="shared" si="375"/>
        <v>9.5225331718024187</v>
      </c>
      <c r="AF975" s="50">
        <f t="shared" si="368"/>
        <v>-1.0790706531216527</v>
      </c>
      <c r="AG975" s="59">
        <f t="shared" si="376"/>
        <v>4.0351720426138584</v>
      </c>
      <c r="AI975" s="12">
        <f t="shared" si="369"/>
        <v>-0.47117821301205187</v>
      </c>
      <c r="AJ975" s="62">
        <f t="shared" si="377"/>
        <v>1.2346071698694541</v>
      </c>
      <c r="AL975" s="40">
        <f t="shared" si="370"/>
        <v>-1.5503297072909443</v>
      </c>
      <c r="AM975" s="65">
        <f t="shared" si="382"/>
        <v>4.252753959319107</v>
      </c>
      <c r="AO975">
        <f t="shared" si="371"/>
        <v>353841.71365377924</v>
      </c>
      <c r="AP975">
        <f t="shared" si="372"/>
        <v>368554.25627019897</v>
      </c>
      <c r="AQ975">
        <f t="shared" si="373"/>
        <v>339887.32313077676</v>
      </c>
    </row>
    <row r="976" spans="8:43" x14ac:dyDescent="0.3">
      <c r="H976" s="102">
        <v>969</v>
      </c>
      <c r="I976" s="48">
        <f t="shared" si="389"/>
        <v>6.0884065626569184</v>
      </c>
      <c r="J976" s="96">
        <f t="shared" si="383"/>
        <v>24905.452587216572</v>
      </c>
      <c r="K976" s="97">
        <f t="shared" si="384"/>
        <v>6532.2526597452033</v>
      </c>
      <c r="M976" s="92">
        <v>969</v>
      </c>
      <c r="N976" s="70">
        <f t="shared" si="390"/>
        <v>6.0884065626569184</v>
      </c>
      <c r="O976" s="71">
        <f t="shared" si="385"/>
        <v>-16566.183188948398</v>
      </c>
      <c r="P976" s="75">
        <f t="shared" si="386"/>
        <v>9322.5768618216425</v>
      </c>
      <c r="R976" s="89">
        <v>969</v>
      </c>
      <c r="S976" s="82">
        <f t="shared" si="391"/>
        <v>6.0884065626569184</v>
      </c>
      <c r="T976" s="83">
        <f t="shared" si="387"/>
        <v>-94.547412783427717</v>
      </c>
      <c r="U976" s="84">
        <f t="shared" si="388"/>
        <v>-15967.747340254797</v>
      </c>
      <c r="W976">
        <f t="shared" si="378"/>
        <v>111699.50314161878</v>
      </c>
      <c r="X976">
        <f t="shared" si="379"/>
        <v>-334569.493726407</v>
      </c>
      <c r="Z976">
        <f t="shared" si="380"/>
        <v>576.2375165431813</v>
      </c>
      <c r="AA976">
        <f t="shared" si="381"/>
        <v>-475.90739777494707</v>
      </c>
      <c r="AC976">
        <f t="shared" si="374"/>
        <v>-3.1003853293517398</v>
      </c>
      <c r="AD976">
        <f t="shared" si="375"/>
        <v>9.5035663247486273</v>
      </c>
      <c r="AF976" s="50">
        <f t="shared" si="368"/>
        <v>-1.0796785114333325</v>
      </c>
      <c r="AG976" s="59">
        <f t="shared" si="376"/>
        <v>4.0275581561538329</v>
      </c>
      <c r="AI976" s="12">
        <f t="shared" si="369"/>
        <v>-0.47096094971567981</v>
      </c>
      <c r="AJ976" s="62">
        <f t="shared" si="377"/>
        <v>1.2321897360078755</v>
      </c>
      <c r="AL976" s="40">
        <f t="shared" si="370"/>
        <v>-1.5497458682027276</v>
      </c>
      <c r="AM976" s="65">
        <f t="shared" si="382"/>
        <v>4.2438184325869184</v>
      </c>
      <c r="AO976">
        <f t="shared" si="371"/>
        <v>354147.33856780594</v>
      </c>
      <c r="AP976">
        <f t="shared" si="372"/>
        <v>368880.59739517572</v>
      </c>
      <c r="AQ976">
        <f t="shared" si="373"/>
        <v>340210.86895343714</v>
      </c>
    </row>
    <row r="977" spans="8:43" x14ac:dyDescent="0.3">
      <c r="H977" s="103">
        <v>970</v>
      </c>
      <c r="I977" s="48">
        <f t="shared" si="389"/>
        <v>6.0946897479640976</v>
      </c>
      <c r="J977" s="96">
        <f t="shared" si="383"/>
        <v>24911.436253643347</v>
      </c>
      <c r="K977" s="97">
        <f t="shared" si="384"/>
        <v>6563.0934270708794</v>
      </c>
      <c r="M977" s="92">
        <v>970</v>
      </c>
      <c r="N977" s="70">
        <f t="shared" si="390"/>
        <v>6.0946897479640976</v>
      </c>
      <c r="O977" s="71">
        <f t="shared" si="385"/>
        <v>-16561.994622449656</v>
      </c>
      <c r="P977" s="75">
        <f t="shared" si="386"/>
        <v>9344.1653989496153</v>
      </c>
      <c r="R977" s="89">
        <v>970</v>
      </c>
      <c r="S977" s="82">
        <f t="shared" si="391"/>
        <v>6.0946897479640976</v>
      </c>
      <c r="T977" s="83">
        <f t="shared" si="387"/>
        <v>-88.563746356650881</v>
      </c>
      <c r="U977" s="84">
        <f t="shared" si="388"/>
        <v>-15936.906572929121</v>
      </c>
      <c r="W977">
        <f t="shared" si="378"/>
        <v>111987.23435172421</v>
      </c>
      <c r="X977">
        <f t="shared" si="379"/>
        <v>-334806.2594795039</v>
      </c>
      <c r="Z977">
        <f t="shared" si="380"/>
        <v>574.68732387850548</v>
      </c>
      <c r="AA977">
        <f t="shared" si="381"/>
        <v>-471.15561461257278</v>
      </c>
      <c r="AC977">
        <f t="shared" si="374"/>
        <v>-3.1002193659205144</v>
      </c>
      <c r="AD977">
        <f t="shared" si="375"/>
        <v>9.4847815444388637</v>
      </c>
      <c r="AF977" s="50">
        <f t="shared" si="368"/>
        <v>-1.0802909330103676</v>
      </c>
      <c r="AG977" s="59">
        <f t="shared" si="376"/>
        <v>4.0200181148447678</v>
      </c>
      <c r="AI977" s="12">
        <f t="shared" si="369"/>
        <v>-0.4707490680810425</v>
      </c>
      <c r="AJ977" s="62">
        <f t="shared" si="377"/>
        <v>1.2297948821773017</v>
      </c>
      <c r="AL977" s="40">
        <f t="shared" si="370"/>
        <v>-1.5491793648291041</v>
      </c>
      <c r="AM977" s="65">
        <f t="shared" si="382"/>
        <v>4.234968547416794</v>
      </c>
      <c r="AO977">
        <f t="shared" si="371"/>
        <v>354450.59819744766</v>
      </c>
      <c r="AP977">
        <f t="shared" si="372"/>
        <v>369204.53221495525</v>
      </c>
      <c r="AQ977">
        <f t="shared" si="373"/>
        <v>340532.01993870857</v>
      </c>
    </row>
    <row r="978" spans="8:43" x14ac:dyDescent="0.3">
      <c r="H978" s="102">
        <v>971</v>
      </c>
      <c r="I978" s="48">
        <f t="shared" si="389"/>
        <v>6.1009729332712768</v>
      </c>
      <c r="J978" s="96">
        <f t="shared" si="383"/>
        <v>24917.226024976557</v>
      </c>
      <c r="K978" s="97">
        <f t="shared" si="384"/>
        <v>6593.9711818638134</v>
      </c>
      <c r="M978" s="92">
        <v>971</v>
      </c>
      <c r="N978" s="70">
        <f t="shared" si="390"/>
        <v>6.1009729332712768</v>
      </c>
      <c r="O978" s="71">
        <f t="shared" si="385"/>
        <v>-16557.941782516409</v>
      </c>
      <c r="P978" s="75">
        <f t="shared" si="386"/>
        <v>9365.7798273046683</v>
      </c>
      <c r="R978" s="89">
        <v>971</v>
      </c>
      <c r="S978" s="82">
        <f t="shared" si="391"/>
        <v>6.1009729332712768</v>
      </c>
      <c r="T978" s="83">
        <f t="shared" si="387"/>
        <v>-82.773975023443199</v>
      </c>
      <c r="U978" s="84">
        <f t="shared" si="388"/>
        <v>-15906.028818136187</v>
      </c>
      <c r="W978">
        <f t="shared" si="378"/>
        <v>112274.19048624273</v>
      </c>
      <c r="X978">
        <f t="shared" si="379"/>
        <v>-335040.65168911713</v>
      </c>
      <c r="Z978">
        <f t="shared" si="380"/>
        <v>573.1372141955452</v>
      </c>
      <c r="AA978">
        <f t="shared" si="381"/>
        <v>-466.41322384035334</v>
      </c>
      <c r="AC978">
        <f t="shared" si="374"/>
        <v>-3.1000806707351742</v>
      </c>
      <c r="AD978">
        <f t="shared" si="375"/>
        <v>9.4661772846604535</v>
      </c>
      <c r="AF978" s="50">
        <f t="shared" si="368"/>
        <v>-1.0809079820540906</v>
      </c>
      <c r="AG978" s="59">
        <f t="shared" si="376"/>
        <v>4.0125513173044682</v>
      </c>
      <c r="AI978" s="12">
        <f t="shared" si="369"/>
        <v>-0.47054254618771346</v>
      </c>
      <c r="AJ978" s="62">
        <f t="shared" si="377"/>
        <v>1.2274224184418738</v>
      </c>
      <c r="AL978" s="40">
        <f t="shared" si="370"/>
        <v>-1.5486301424933699</v>
      </c>
      <c r="AM978" s="65">
        <f t="shared" si="382"/>
        <v>4.2262035489141105</v>
      </c>
      <c r="AO978">
        <f t="shared" si="371"/>
        <v>354751.49652890326</v>
      </c>
      <c r="AP978">
        <f t="shared" si="372"/>
        <v>369526.0650980408</v>
      </c>
      <c r="AQ978">
        <f t="shared" si="373"/>
        <v>340850.7803831441</v>
      </c>
    </row>
    <row r="979" spans="8:43" x14ac:dyDescent="0.3">
      <c r="H979" s="103">
        <v>972</v>
      </c>
      <c r="I979" s="48">
        <f t="shared" si="389"/>
        <v>6.107256118578456</v>
      </c>
      <c r="J979" s="96">
        <f t="shared" si="383"/>
        <v>24922.821672645936</v>
      </c>
      <c r="K979" s="97">
        <f t="shared" si="384"/>
        <v>6624.8847051231169</v>
      </c>
      <c r="M979" s="92">
        <v>972</v>
      </c>
      <c r="N979" s="70">
        <f t="shared" si="390"/>
        <v>6.107256118578456</v>
      </c>
      <c r="O979" s="71">
        <f t="shared" si="385"/>
        <v>-16554.024829147842</v>
      </c>
      <c r="P979" s="75">
        <f t="shared" si="386"/>
        <v>9387.4192935861829</v>
      </c>
      <c r="R979" s="89">
        <v>972</v>
      </c>
      <c r="S979" s="82">
        <f t="shared" si="391"/>
        <v>6.107256118578456</v>
      </c>
      <c r="T979" s="83">
        <f t="shared" si="387"/>
        <v>-77.178327354062276</v>
      </c>
      <c r="U979" s="84">
        <f t="shared" si="388"/>
        <v>-15875.115294876883</v>
      </c>
      <c r="W979">
        <f t="shared" si="378"/>
        <v>112560.37158325665</v>
      </c>
      <c r="X979">
        <f t="shared" si="379"/>
        <v>-335272.67502887669</v>
      </c>
      <c r="Z979">
        <f t="shared" si="380"/>
        <v>571.58717386017759</v>
      </c>
      <c r="AA979">
        <f t="shared" si="381"/>
        <v>-461.68013519802309</v>
      </c>
      <c r="AC979">
        <f t="shared" si="374"/>
        <v>-3.0999692322292454</v>
      </c>
      <c r="AD979">
        <f t="shared" si="375"/>
        <v>9.4477520210878403</v>
      </c>
      <c r="AF979" s="50">
        <f t="shared" si="368"/>
        <v>-1.0815297220785973</v>
      </c>
      <c r="AG979" s="59">
        <f t="shared" si="376"/>
        <v>4.0051571706004054</v>
      </c>
      <c r="AI979" s="12">
        <f t="shared" si="369"/>
        <v>-0.47034136252407466</v>
      </c>
      <c r="AJ979" s="62">
        <f t="shared" si="377"/>
        <v>1.2250721575068799</v>
      </c>
      <c r="AL979" s="40">
        <f t="shared" si="370"/>
        <v>-1.5480981476265734</v>
      </c>
      <c r="AM979" s="65">
        <f t="shared" si="382"/>
        <v>4.2175226929805563</v>
      </c>
      <c r="AO979">
        <f t="shared" si="371"/>
        <v>355050.03750750743</v>
      </c>
      <c r="AP979">
        <f t="shared" si="372"/>
        <v>369845.20036886702</v>
      </c>
      <c r="AQ979">
        <f t="shared" si="373"/>
        <v>341167.1545400375</v>
      </c>
    </row>
    <row r="980" spans="8:43" x14ac:dyDescent="0.3">
      <c r="H980" s="102">
        <v>973</v>
      </c>
      <c r="I980" s="48">
        <f t="shared" si="389"/>
        <v>6.1135393038856352</v>
      </c>
      <c r="J980" s="96">
        <f t="shared" si="383"/>
        <v>24928.222975744902</v>
      </c>
      <c r="K980" s="97">
        <f t="shared" si="384"/>
        <v>6655.8327764358255</v>
      </c>
      <c r="M980" s="92">
        <v>973</v>
      </c>
      <c r="N980" s="70">
        <f t="shared" si="390"/>
        <v>6.1135393038856352</v>
      </c>
      <c r="O980" s="71">
        <f t="shared" si="385"/>
        <v>-16550.243916978568</v>
      </c>
      <c r="P980" s="75">
        <f t="shared" si="386"/>
        <v>9409.0829435050782</v>
      </c>
      <c r="R980" s="89">
        <v>973</v>
      </c>
      <c r="S980" s="82">
        <f t="shared" si="391"/>
        <v>6.1135393038856352</v>
      </c>
      <c r="T980" s="83">
        <f t="shared" si="387"/>
        <v>-71.777024255095967</v>
      </c>
      <c r="U980" s="84">
        <f t="shared" si="388"/>
        <v>-15844.167223564174</v>
      </c>
      <c r="W980">
        <f t="shared" si="378"/>
        <v>112845.77767403271</v>
      </c>
      <c r="X980">
        <f t="shared" si="379"/>
        <v>-335502.33412747306</v>
      </c>
      <c r="Z980">
        <f t="shared" si="380"/>
        <v>570.03718924406292</v>
      </c>
      <c r="AA980">
        <f t="shared" si="381"/>
        <v>-456.95625918747919</v>
      </c>
      <c r="AC980">
        <f t="shared" si="374"/>
        <v>-3.0998850396744211</v>
      </c>
      <c r="AD980">
        <f t="shared" si="375"/>
        <v>9.4295042509470566</v>
      </c>
      <c r="AF980" s="50">
        <f t="shared" si="368"/>
        <v>-1.0821562159316815</v>
      </c>
      <c r="AG980" s="59">
        <f t="shared" si="376"/>
        <v>3.997835090124227</v>
      </c>
      <c r="AI980" s="12">
        <f t="shared" si="369"/>
        <v>-0.47014549598303818</v>
      </c>
      <c r="AJ980" s="62">
        <f t="shared" si="377"/>
        <v>1.2227439146785131</v>
      </c>
      <c r="AL980" s="40">
        <f t="shared" si="370"/>
        <v>-1.5475833277597013</v>
      </c>
      <c r="AM980" s="65">
        <f t="shared" si="382"/>
        <v>4.2089252461443163</v>
      </c>
      <c r="AO980">
        <f t="shared" si="371"/>
        <v>355346.22503804736</v>
      </c>
      <c r="AP980">
        <f t="shared" si="372"/>
        <v>370161.94230816135</v>
      </c>
      <c r="AQ980">
        <f t="shared" si="373"/>
        <v>341481.14661977452</v>
      </c>
    </row>
    <row r="981" spans="8:43" x14ac:dyDescent="0.3">
      <c r="H981" s="103">
        <v>974</v>
      </c>
      <c r="I981" s="48">
        <f t="shared" si="389"/>
        <v>6.1198224891928144</v>
      </c>
      <c r="J981" s="96">
        <f t="shared" si="383"/>
        <v>24933.429721039258</v>
      </c>
      <c r="K981" s="97">
        <f t="shared" si="384"/>
        <v>6686.814174025074</v>
      </c>
      <c r="M981" s="92">
        <v>974</v>
      </c>
      <c r="N981" s="70">
        <f t="shared" si="390"/>
        <v>6.1198224891928144</v>
      </c>
      <c r="O981" s="71">
        <f t="shared" si="385"/>
        <v>-16546.59919527252</v>
      </c>
      <c r="P981" s="75">
        <f t="shared" si="386"/>
        <v>9430.7699218175512</v>
      </c>
      <c r="R981" s="89">
        <v>974</v>
      </c>
      <c r="S981" s="82">
        <f t="shared" si="391"/>
        <v>6.1198224891928144</v>
      </c>
      <c r="T981" s="83">
        <f t="shared" si="387"/>
        <v>-66.570278960743053</v>
      </c>
      <c r="U981" s="84">
        <f t="shared" si="388"/>
        <v>-15813.185825974926</v>
      </c>
      <c r="W981">
        <f t="shared" si="378"/>
        <v>113130.40878302477</v>
      </c>
      <c r="X981">
        <f t="shared" si="379"/>
        <v>-335729.63356903539</v>
      </c>
      <c r="Z981">
        <f t="shared" si="380"/>
        <v>568.48724672422566</v>
      </c>
      <c r="AA981">
        <f t="shared" si="381"/>
        <v>-452.24150706200567</v>
      </c>
      <c r="AC981">
        <f t="shared" si="374"/>
        <v>-3.0998280831890441</v>
      </c>
      <c r="AD981">
        <f t="shared" si="375"/>
        <v>9.4114324926861634</v>
      </c>
      <c r="AF981" s="50">
        <f t="shared" si="368"/>
        <v>-1.0827875258152428</v>
      </c>
      <c r="AG981" s="59">
        <f t="shared" si="376"/>
        <v>3.9905844994683335</v>
      </c>
      <c r="AI981" s="12">
        <f t="shared" si="369"/>
        <v>-0.46995492585789916</v>
      </c>
      <c r="AJ981" s="62">
        <f t="shared" si="377"/>
        <v>1.2204375078245224</v>
      </c>
      <c r="AL981" s="40">
        <f t="shared" si="370"/>
        <v>-1.5470856315159021</v>
      </c>
      <c r="AM981" s="65">
        <f t="shared" si="382"/>
        <v>4.2004104853933084</v>
      </c>
      <c r="AO981">
        <f t="shared" si="371"/>
        <v>355640.0629850743</v>
      </c>
      <c r="AP981">
        <f t="shared" si="372"/>
        <v>370476.29515329958</v>
      </c>
      <c r="AQ981">
        <f t="shared" si="373"/>
        <v>341792.76079017861</v>
      </c>
    </row>
    <row r="982" spans="8:43" x14ac:dyDescent="0.3">
      <c r="H982" s="102">
        <v>975</v>
      </c>
      <c r="I982" s="48">
        <f t="shared" si="389"/>
        <v>6.1261056744999935</v>
      </c>
      <c r="J982" s="96">
        <f t="shared" si="383"/>
        <v>24938.441702975608</v>
      </c>
      <c r="K982" s="97">
        <f t="shared" si="384"/>
        <v>6717.8276747983355</v>
      </c>
      <c r="M982" s="92">
        <v>975</v>
      </c>
      <c r="N982" s="70">
        <f t="shared" si="390"/>
        <v>6.1261056744999935</v>
      </c>
      <c r="O982" s="71">
        <f t="shared" si="385"/>
        <v>-16543.090807917073</v>
      </c>
      <c r="P982" s="75">
        <f t="shared" si="386"/>
        <v>9452.4793723588355</v>
      </c>
      <c r="R982" s="89">
        <v>975</v>
      </c>
      <c r="S982" s="82">
        <f t="shared" si="391"/>
        <v>6.1261056744999935</v>
      </c>
      <c r="T982" s="83">
        <f t="shared" si="387"/>
        <v>-61.558297024392232</v>
      </c>
      <c r="U982" s="84">
        <f t="shared" si="388"/>
        <v>-15782.172325201664</v>
      </c>
      <c r="W982">
        <f t="shared" si="378"/>
        <v>113414.26492787649</v>
      </c>
      <c r="X982">
        <f t="shared" si="379"/>
        <v>-335954.57789350481</v>
      </c>
      <c r="Z982">
        <f t="shared" si="380"/>
        <v>566.93733268263111</v>
      </c>
      <c r="AA982">
        <f t="shared" si="381"/>
        <v>-447.53579081566261</v>
      </c>
      <c r="AC982">
        <f t="shared" si="374"/>
        <v>-3.0997983537465608</v>
      </c>
      <c r="AD982">
        <f t="shared" si="375"/>
        <v>9.3935352856527032</v>
      </c>
      <c r="AF982" s="50">
        <f t="shared" si="368"/>
        <v>-1.0834237133054025</v>
      </c>
      <c r="AG982" s="59">
        <f t="shared" si="376"/>
        <v>3.9834048303052829</v>
      </c>
      <c r="AI982" s="12">
        <f t="shared" si="369"/>
        <v>-0.46976963183824799</v>
      </c>
      <c r="AJ982" s="62">
        <f t="shared" si="377"/>
        <v>1.2181527573355497</v>
      </c>
      <c r="AL982" s="40">
        <f t="shared" si="370"/>
        <v>-1.5466050086029099</v>
      </c>
      <c r="AM982" s="65">
        <f t="shared" si="382"/>
        <v>4.1919776980118693</v>
      </c>
      <c r="AO982">
        <f t="shared" si="371"/>
        <v>355931.55517321173</v>
      </c>
      <c r="AP982">
        <f t="shared" si="372"/>
        <v>370788.26309865672</v>
      </c>
      <c r="AQ982">
        <f t="shared" si="373"/>
        <v>342102.00117685244</v>
      </c>
    </row>
    <row r="983" spans="8:43" x14ac:dyDescent="0.3">
      <c r="H983" s="103">
        <v>976</v>
      </c>
      <c r="I983" s="48">
        <f t="shared" si="389"/>
        <v>6.1323888598071727</v>
      </c>
      <c r="J983" s="96">
        <f t="shared" si="383"/>
        <v>24943.258723689491</v>
      </c>
      <c r="K983" s="97">
        <f t="shared" si="384"/>
        <v>6748.8720543957024</v>
      </c>
      <c r="M983" s="92">
        <v>976</v>
      </c>
      <c r="N983" s="70">
        <f t="shared" si="390"/>
        <v>6.1323888598071727</v>
      </c>
      <c r="O983" s="71">
        <f t="shared" si="385"/>
        <v>-16539.718893417354</v>
      </c>
      <c r="P983" s="75">
        <f t="shared" si="386"/>
        <v>9474.2104380769924</v>
      </c>
      <c r="R983" s="89">
        <v>976</v>
      </c>
      <c r="S983" s="82">
        <f t="shared" si="391"/>
        <v>6.1323888598071727</v>
      </c>
      <c r="T983" s="83">
        <f t="shared" si="387"/>
        <v>-56.741276310507601</v>
      </c>
      <c r="U983" s="84">
        <f t="shared" si="388"/>
        <v>-15751.127945604298</v>
      </c>
      <c r="W983">
        <f t="shared" si="378"/>
        <v>113697.34611942359</v>
      </c>
      <c r="X983">
        <f t="shared" si="379"/>
        <v>-336177.17159700196</v>
      </c>
      <c r="Z983">
        <f t="shared" si="380"/>
        <v>565.38743350575783</v>
      </c>
      <c r="AA983">
        <f t="shared" si="381"/>
        <v>-442.83902317283628</v>
      </c>
      <c r="AC983">
        <f t="shared" si="374"/>
        <v>-3.0997958431836978</v>
      </c>
      <c r="AD983">
        <f t="shared" si="375"/>
        <v>9.3758111897769751</v>
      </c>
      <c r="AF983" s="50">
        <f t="shared" si="368"/>
        <v>-1.0840648393720842</v>
      </c>
      <c r="AG983" s="59">
        <f t="shared" si="376"/>
        <v>3.9762955222690368</v>
      </c>
      <c r="AI983" s="12">
        <f t="shared" si="369"/>
        <v>-0.46958959400598582</v>
      </c>
      <c r="AJ983" s="62">
        <f t="shared" si="377"/>
        <v>1.2158894860872613</v>
      </c>
      <c r="AL983" s="40">
        <f t="shared" si="370"/>
        <v>-1.5461414098056279</v>
      </c>
      <c r="AM983" s="65">
        <f t="shared" si="382"/>
        <v>4.1836261814206779</v>
      </c>
      <c r="AO983">
        <f t="shared" si="371"/>
        <v>356220.70538745803</v>
      </c>
      <c r="AP983">
        <f t="shared" si="372"/>
        <v>371097.8502959524</v>
      </c>
      <c r="AQ983">
        <f t="shared" si="373"/>
        <v>342408.87186351389</v>
      </c>
    </row>
    <row r="984" spans="8:43" x14ac:dyDescent="0.3">
      <c r="H984" s="102">
        <v>977</v>
      </c>
      <c r="I984" s="48">
        <f t="shared" si="389"/>
        <v>6.1386720451143519</v>
      </c>
      <c r="J984" s="96">
        <f t="shared" si="383"/>
        <v>24947.880593013178</v>
      </c>
      <c r="K984" s="97">
        <f t="shared" si="384"/>
        <v>6779.9460872382242</v>
      </c>
      <c r="M984" s="92">
        <v>977</v>
      </c>
      <c r="N984" s="70">
        <f t="shared" si="390"/>
        <v>6.1386720451143519</v>
      </c>
      <c r="O984" s="71">
        <f t="shared" si="385"/>
        <v>-16536.483584890775</v>
      </c>
      <c r="P984" s="75">
        <f t="shared" si="386"/>
        <v>9495.9622610667575</v>
      </c>
      <c r="R984" s="89">
        <v>977</v>
      </c>
      <c r="S984" s="82">
        <f t="shared" si="391"/>
        <v>6.1386720451143519</v>
      </c>
      <c r="T984" s="83">
        <f t="shared" si="387"/>
        <v>-52.11940698682065</v>
      </c>
      <c r="U984" s="84">
        <f t="shared" si="388"/>
        <v>-15720.053912761776</v>
      </c>
      <c r="W984">
        <f t="shared" si="378"/>
        <v>113979.65236169606</v>
      </c>
      <c r="X984">
        <f t="shared" si="379"/>
        <v>-336397.41913218965</v>
      </c>
      <c r="Z984">
        <f t="shared" si="380"/>
        <v>563.83753558416595</v>
      </c>
      <c r="AA984">
        <f t="shared" si="381"/>
        <v>-438.15111757794779</v>
      </c>
      <c r="AC984">
        <f t="shared" si="374"/>
        <v>-3.0998205442084625</v>
      </c>
      <c r="AD984">
        <f t="shared" si="375"/>
        <v>9.358258785261576</v>
      </c>
      <c r="AF984" s="50">
        <f t="shared" si="368"/>
        <v>-1.0847109643982984</v>
      </c>
      <c r="AG984" s="59">
        <f t="shared" si="376"/>
        <v>3.9692560228388474</v>
      </c>
      <c r="AI984" s="12">
        <f t="shared" si="369"/>
        <v>-0.4694147928313786</v>
      </c>
      <c r="AJ984" s="62">
        <f t="shared" si="377"/>
        <v>1.2136475194030918</v>
      </c>
      <c r="AL984" s="40">
        <f t="shared" si="370"/>
        <v>-1.5456947869787854</v>
      </c>
      <c r="AM984" s="65">
        <f t="shared" si="382"/>
        <v>4.1753552430196361</v>
      </c>
      <c r="AO984">
        <f t="shared" si="371"/>
        <v>356507.51737348561</v>
      </c>
      <c r="AP984">
        <f t="shared" si="372"/>
        <v>371405.06085459149</v>
      </c>
      <c r="AQ984">
        <f t="shared" si="373"/>
        <v>342713.37689232739</v>
      </c>
    </row>
    <row r="985" spans="8:43" x14ac:dyDescent="0.3">
      <c r="H985" s="103">
        <v>978</v>
      </c>
      <c r="I985" s="48">
        <f t="shared" si="389"/>
        <v>6.1449552304215311</v>
      </c>
      <c r="J985" s="96">
        <f t="shared" si="383"/>
        <v>24952.307128483182</v>
      </c>
      <c r="K985" s="97">
        <f t="shared" si="384"/>
        <v>6811.0485465762922</v>
      </c>
      <c r="M985" s="92">
        <v>978</v>
      </c>
      <c r="N985" s="70">
        <f t="shared" si="390"/>
        <v>6.1449552304215311</v>
      </c>
      <c r="O985" s="71">
        <f t="shared" si="385"/>
        <v>-16533.385010061771</v>
      </c>
      <c r="P985" s="75">
        <f t="shared" si="386"/>
        <v>9517.733982603404</v>
      </c>
      <c r="R985" s="89">
        <v>978</v>
      </c>
      <c r="S985" s="82">
        <f t="shared" si="391"/>
        <v>6.1449552304215311</v>
      </c>
      <c r="T985" s="83">
        <f t="shared" si="387"/>
        <v>-47.692871516816012</v>
      </c>
      <c r="U985" s="84">
        <f t="shared" si="388"/>
        <v>-15688.951453423708</v>
      </c>
      <c r="W985">
        <f t="shared" si="378"/>
        <v>114261.18365192012</v>
      </c>
      <c r="X985">
        <f t="shared" si="379"/>
        <v>-336615.32490863046</v>
      </c>
      <c r="Z985">
        <f t="shared" si="380"/>
        <v>562.28762531206166</v>
      </c>
      <c r="AA985">
        <f t="shared" si="381"/>
        <v>-433.471988185317</v>
      </c>
      <c r="AC985">
        <f t="shared" si="374"/>
        <v>-3.0998724504079758</v>
      </c>
      <c r="AD985">
        <f t="shared" si="375"/>
        <v>9.3408766722767744</v>
      </c>
      <c r="AF985" s="50">
        <f t="shared" si="368"/>
        <v>-1.0853621481989311</v>
      </c>
      <c r="AG985" s="59">
        <f t="shared" si="376"/>
        <v>3.9622857872249546</v>
      </c>
      <c r="AI985" s="12">
        <f t="shared" si="369"/>
        <v>-0.46924520916925655</v>
      </c>
      <c r="AJ985" s="62">
        <f t="shared" si="377"/>
        <v>1.2114266850178632</v>
      </c>
      <c r="AL985" s="40">
        <f t="shared" si="370"/>
        <v>-1.5452650930397882</v>
      </c>
      <c r="AM985" s="65">
        <f t="shared" si="382"/>
        <v>4.1671642000339579</v>
      </c>
      <c r="AO985">
        <f t="shared" si="371"/>
        <v>356791.99483793537</v>
      </c>
      <c r="AP985">
        <f t="shared" si="372"/>
        <v>371709.89884200029</v>
      </c>
      <c r="AQ985">
        <f t="shared" si="373"/>
        <v>343015.52026423084</v>
      </c>
    </row>
    <row r="986" spans="8:43" x14ac:dyDescent="0.3">
      <c r="H986" s="102">
        <v>979</v>
      </c>
      <c r="I986" s="48">
        <f t="shared" si="389"/>
        <v>6.1512384157287103</v>
      </c>
      <c r="J986" s="96">
        <f t="shared" si="383"/>
        <v>24956.538155347465</v>
      </c>
      <c r="K986" s="97">
        <f t="shared" si="384"/>
        <v>6842.1782045380678</v>
      </c>
      <c r="M986" s="92">
        <v>979</v>
      </c>
      <c r="N986" s="70">
        <f t="shared" si="390"/>
        <v>6.1512384157287103</v>
      </c>
      <c r="O986" s="71">
        <f t="shared" si="385"/>
        <v>-16530.423291256775</v>
      </c>
      <c r="P986" s="75">
        <f t="shared" si="386"/>
        <v>9539.5247431766475</v>
      </c>
      <c r="R986" s="89">
        <v>979</v>
      </c>
      <c r="S986" s="82">
        <f t="shared" si="391"/>
        <v>6.1512384157287103</v>
      </c>
      <c r="T986" s="83">
        <f t="shared" si="387"/>
        <v>-43.461844652535547</v>
      </c>
      <c r="U986" s="84">
        <f t="shared" si="388"/>
        <v>-15657.821795461932</v>
      </c>
      <c r="W986">
        <f t="shared" si="378"/>
        <v>114541.93998051983</v>
      </c>
      <c r="X986">
        <f t="shared" si="379"/>
        <v>-336830.89329313906</v>
      </c>
      <c r="Z986">
        <f t="shared" si="380"/>
        <v>560.7376890868577</v>
      </c>
      <c r="AA986">
        <f t="shared" si="381"/>
        <v>-428.80154984917863</v>
      </c>
      <c r="AC986">
        <f t="shared" si="374"/>
        <v>-3.0999515562562312</v>
      </c>
      <c r="AD986">
        <f t="shared" si="375"/>
        <v>9.323663470662142</v>
      </c>
      <c r="AF986" s="50">
        <f t="shared" si="368"/>
        <v>-1.0860184500392924</v>
      </c>
      <c r="AG986" s="59">
        <f t="shared" si="376"/>
        <v>3.9553842782569451</v>
      </c>
      <c r="AI986" s="12">
        <f t="shared" si="369"/>
        <v>-0.4690808242552203</v>
      </c>
      <c r="AJ986" s="62">
        <f t="shared" si="377"/>
        <v>1.2092268130419108</v>
      </c>
      <c r="AL986" s="40">
        <f t="shared" si="370"/>
        <v>-1.5448522819617188</v>
      </c>
      <c r="AM986" s="65">
        <f t="shared" si="382"/>
        <v>4.1590523793632865</v>
      </c>
      <c r="AO986">
        <f t="shared" si="371"/>
        <v>357074.14144870715</v>
      </c>
      <c r="AP986">
        <f t="shared" si="372"/>
        <v>372012.36828395724</v>
      </c>
      <c r="AQ986">
        <f t="shared" si="373"/>
        <v>343315.30593925767</v>
      </c>
    </row>
    <row r="987" spans="8:43" x14ac:dyDescent="0.3">
      <c r="H987" s="103">
        <v>980</v>
      </c>
      <c r="I987" s="48">
        <f t="shared" si="389"/>
        <v>6.1575216010358895</v>
      </c>
      <c r="J987" s="96">
        <f t="shared" si="383"/>
        <v>24960.573506572324</v>
      </c>
      <c r="K987" s="97">
        <f t="shared" si="384"/>
        <v>6873.3338321779565</v>
      </c>
      <c r="M987" s="92">
        <v>980</v>
      </c>
      <c r="N987" s="70">
        <f t="shared" si="390"/>
        <v>6.1575216010358895</v>
      </c>
      <c r="O987" s="71">
        <f t="shared" si="385"/>
        <v>-16527.598545399374</v>
      </c>
      <c r="P987" s="75">
        <f t="shared" si="386"/>
        <v>9561.3336825245697</v>
      </c>
      <c r="R987" s="89">
        <v>980</v>
      </c>
      <c r="S987" s="82">
        <f t="shared" si="391"/>
        <v>6.1575216010358895</v>
      </c>
      <c r="T987" s="83">
        <f t="shared" si="387"/>
        <v>-39.426493427677087</v>
      </c>
      <c r="U987" s="84">
        <f t="shared" si="388"/>
        <v>-15626.666167822043</v>
      </c>
      <c r="W987">
        <f t="shared" si="378"/>
        <v>114821.92133111872</v>
      </c>
      <c r="X987">
        <f t="shared" si="379"/>
        <v>-337044.12861012982</v>
      </c>
      <c r="Z987">
        <f t="shared" si="380"/>
        <v>559.1877133087296</v>
      </c>
      <c r="AA987">
        <f t="shared" si="381"/>
        <v>-424.13971811384755</v>
      </c>
      <c r="AC987">
        <f t="shared" si="374"/>
        <v>-3.1000578571216186</v>
      </c>
      <c r="AD987">
        <f t="shared" si="375"/>
        <v>9.306617819633523</v>
      </c>
      <c r="AF987" s="50">
        <f t="shared" si="368"/>
        <v>-1.0866799286531568</v>
      </c>
      <c r="AG987" s="59">
        <f t="shared" si="376"/>
        <v>3.948550966273725</v>
      </c>
      <c r="AI987" s="12">
        <f t="shared" si="369"/>
        <v>-0.46892161970200408</v>
      </c>
      <c r="AJ987" s="62">
        <f t="shared" si="377"/>
        <v>1.2070477359260929</v>
      </c>
      <c r="AL987" s="40">
        <f t="shared" si="370"/>
        <v>-1.5444563087664576</v>
      </c>
      <c r="AM987" s="65">
        <f t="shared" si="382"/>
        <v>4.1510191174337061</v>
      </c>
      <c r="AO987">
        <f t="shared" si="371"/>
        <v>357353.96083524602</v>
      </c>
      <c r="AP987">
        <f t="shared" si="372"/>
        <v>372312.47316491924</v>
      </c>
      <c r="AQ987">
        <f t="shared" si="373"/>
        <v>343612.73783685412</v>
      </c>
    </row>
    <row r="988" spans="8:43" x14ac:dyDescent="0.3">
      <c r="H988" s="102">
        <v>981</v>
      </c>
      <c r="I988" s="48">
        <f t="shared" si="389"/>
        <v>6.1638047863430687</v>
      </c>
      <c r="J988" s="96">
        <f t="shared" si="383"/>
        <v>24964.413022849003</v>
      </c>
      <c r="K988" s="97">
        <f t="shared" si="384"/>
        <v>6904.514199525127</v>
      </c>
      <c r="M988" s="92">
        <v>981</v>
      </c>
      <c r="N988" s="70">
        <f t="shared" si="390"/>
        <v>6.1638047863430687</v>
      </c>
      <c r="O988" s="71">
        <f t="shared" si="385"/>
        <v>-16524.910884005698</v>
      </c>
      <c r="P988" s="75">
        <f t="shared" si="386"/>
        <v>9583.1599396675883</v>
      </c>
      <c r="R988" s="89">
        <v>981</v>
      </c>
      <c r="S988" s="82">
        <f t="shared" si="391"/>
        <v>6.1638047863430687</v>
      </c>
      <c r="T988" s="83">
        <f t="shared" si="387"/>
        <v>-35.586977150995153</v>
      </c>
      <c r="U988" s="84">
        <f t="shared" si="388"/>
        <v>-15595.485800474873</v>
      </c>
      <c r="W988">
        <f t="shared" si="378"/>
        <v>115101.12768054094</v>
      </c>
      <c r="X988">
        <f t="shared" si="379"/>
        <v>-337255.03514195926</v>
      </c>
      <c r="Z988">
        <f t="shared" si="380"/>
        <v>557.63768438016882</v>
      </c>
      <c r="AA988">
        <f t="shared" si="381"/>
        <v>-419.48640920403079</v>
      </c>
      <c r="AC988">
        <f t="shared" si="374"/>
        <v>-3.1001913492743016</v>
      </c>
      <c r="AD988">
        <f t="shared" si="375"/>
        <v>9.289738377495727</v>
      </c>
      <c r="AF988" s="50">
        <f t="shared" si="368"/>
        <v>-1.0873466422605458</v>
      </c>
      <c r="AG988" s="59">
        <f t="shared" si="376"/>
        <v>3.9417853290159184</v>
      </c>
      <c r="AI988" s="12">
        <f t="shared" si="369"/>
        <v>-0.46876757749583425</v>
      </c>
      <c r="AJ988" s="62">
        <f t="shared" si="377"/>
        <v>1.2048892884272573</v>
      </c>
      <c r="AL988" s="40">
        <f t="shared" si="370"/>
        <v>-1.5440771295179219</v>
      </c>
      <c r="AM988" s="65">
        <f t="shared" si="382"/>
        <v>4.1430637600525513</v>
      </c>
      <c r="AO988">
        <f t="shared" si="371"/>
        <v>357631.45658882428</v>
      </c>
      <c r="AP988">
        <f t="shared" si="372"/>
        <v>372610.2174283432</v>
      </c>
      <c r="AQ988">
        <f t="shared" si="373"/>
        <v>343907.81983619247</v>
      </c>
    </row>
    <row r="989" spans="8:43" x14ac:dyDescent="0.3">
      <c r="H989" s="103">
        <v>982</v>
      </c>
      <c r="I989" s="48">
        <f t="shared" si="389"/>
        <v>6.1700879716502479</v>
      </c>
      <c r="J989" s="96">
        <f t="shared" si="383"/>
        <v>24968.056552599981</v>
      </c>
      <c r="K989" s="97">
        <f t="shared" si="384"/>
        <v>6935.7180756320649</v>
      </c>
      <c r="M989" s="92">
        <v>982</v>
      </c>
      <c r="N989" s="70">
        <f t="shared" si="390"/>
        <v>6.1700879716502479</v>
      </c>
      <c r="O989" s="71">
        <f t="shared" si="385"/>
        <v>-16522.360413180013</v>
      </c>
      <c r="P989" s="75">
        <f t="shared" si="386"/>
        <v>9605.0026529424449</v>
      </c>
      <c r="R989" s="89">
        <v>982</v>
      </c>
      <c r="S989" s="82">
        <f t="shared" si="391"/>
        <v>6.1700879716502479</v>
      </c>
      <c r="T989" s="83">
        <f t="shared" si="387"/>
        <v>-31.943447400018158</v>
      </c>
      <c r="U989" s="84">
        <f t="shared" si="388"/>
        <v>-15564.281924367935</v>
      </c>
      <c r="W989">
        <f t="shared" si="378"/>
        <v>115379.55899881237</v>
      </c>
      <c r="X989">
        <f t="shared" si="379"/>
        <v>-337463.61712926411</v>
      </c>
      <c r="Z989">
        <f t="shared" si="380"/>
        <v>556.08758870553163</v>
      </c>
      <c r="AA989">
        <f t="shared" si="381"/>
        <v>-414.84154001528293</v>
      </c>
      <c r="AC989">
        <f t="shared" si="374"/>
        <v>-3.1003520298935472</v>
      </c>
      <c r="AD989">
        <f t="shared" si="375"/>
        <v>9.2730238213608889</v>
      </c>
      <c r="AF989" s="50">
        <f t="shared" si="368"/>
        <v>-1.0880186485851346</v>
      </c>
      <c r="AG989" s="59">
        <f t="shared" si="376"/>
        <v>3.9350868515202002</v>
      </c>
      <c r="AI989" s="12">
        <f t="shared" si="369"/>
        <v>-0.46861867999292228</v>
      </c>
      <c r="AJ989" s="62">
        <f t="shared" si="377"/>
        <v>1.2027513075745082</v>
      </c>
      <c r="AL989" s="40">
        <f t="shared" si="370"/>
        <v>-1.5437147013154904</v>
      </c>
      <c r="AM989" s="65">
        <f t="shared" si="382"/>
        <v>4.1351856622661805</v>
      </c>
      <c r="AO989">
        <f t="shared" si="371"/>
        <v>357906.63226281997</v>
      </c>
      <c r="AP989">
        <f t="shared" si="372"/>
        <v>372905.60497700318</v>
      </c>
      <c r="AQ989">
        <f t="shared" si="373"/>
        <v>344200.55577647925</v>
      </c>
    </row>
    <row r="990" spans="8:43" x14ac:dyDescent="0.3">
      <c r="H990" s="102">
        <v>983</v>
      </c>
      <c r="I990" s="48">
        <f t="shared" si="389"/>
        <v>6.1763711569574271</v>
      </c>
      <c r="J990" s="96">
        <f t="shared" si="383"/>
        <v>24971.503951984938</v>
      </c>
      <c r="K990" s="97">
        <f t="shared" si="384"/>
        <v>6966.9442286231715</v>
      </c>
      <c r="M990" s="92">
        <v>983</v>
      </c>
      <c r="N990" s="70">
        <f t="shared" si="390"/>
        <v>6.1763711569574271</v>
      </c>
      <c r="O990" s="71">
        <f t="shared" si="385"/>
        <v>-16519.947233610543</v>
      </c>
      <c r="P990" s="75">
        <f t="shared" si="386"/>
        <v>9626.8609600362197</v>
      </c>
      <c r="R990" s="89">
        <v>983</v>
      </c>
      <c r="S990" s="82">
        <f t="shared" si="391"/>
        <v>6.1763711569574271</v>
      </c>
      <c r="T990" s="83">
        <f t="shared" si="387"/>
        <v>-28.496048015062115</v>
      </c>
      <c r="U990" s="84">
        <f t="shared" si="388"/>
        <v>-15533.055771376828</v>
      </c>
      <c r="W990">
        <f t="shared" si="378"/>
        <v>115657.2152491614</v>
      </c>
      <c r="X990">
        <f t="shared" si="379"/>
        <v>-337669.87877129408</v>
      </c>
      <c r="Z990">
        <f t="shared" si="380"/>
        <v>554.5374126905848</v>
      </c>
      <c r="AA990">
        <f t="shared" si="381"/>
        <v>-410.20502810460249</v>
      </c>
      <c r="AC990">
        <f t="shared" si="374"/>
        <v>-3.1005398970747873</v>
      </c>
      <c r="AD990">
        <f t="shared" si="375"/>
        <v>9.2564728468718123</v>
      </c>
      <c r="AF990" s="50">
        <f t="shared" si="368"/>
        <v>-1.0886960048712619</v>
      </c>
      <c r="AG990" s="59">
        <f t="shared" si="376"/>
        <v>3.9284550260154063</v>
      </c>
      <c r="AI990" s="12">
        <f t="shared" si="369"/>
        <v>-0.46847490991599722</v>
      </c>
      <c r="AJ990" s="62">
        <f t="shared" si="377"/>
        <v>1.2006336326360236</v>
      </c>
      <c r="AL990" s="40">
        <f t="shared" si="370"/>
        <v>-1.5433689822875278</v>
      </c>
      <c r="AM990" s="65">
        <f t="shared" si="382"/>
        <v>4.1273841882203834</v>
      </c>
      <c r="AO990">
        <f t="shared" si="371"/>
        <v>358179.4913729906</v>
      </c>
      <c r="AP990">
        <f t="shared" si="372"/>
        <v>373198.63967330271</v>
      </c>
      <c r="AQ990">
        <f t="shared" si="373"/>
        <v>344490.94945725944</v>
      </c>
    </row>
    <row r="991" spans="8:43" x14ac:dyDescent="0.3">
      <c r="H991" s="103">
        <v>984</v>
      </c>
      <c r="I991" s="48">
        <f t="shared" si="389"/>
        <v>6.1826543422646063</v>
      </c>
      <c r="J991" s="96">
        <f t="shared" si="383"/>
        <v>24974.755084906446</v>
      </c>
      <c r="K991" s="97">
        <f t="shared" si="384"/>
        <v>6998.1914257433946</v>
      </c>
      <c r="M991" s="92">
        <v>984</v>
      </c>
      <c r="N991" s="70">
        <f t="shared" si="390"/>
        <v>6.1826543422646063</v>
      </c>
      <c r="O991" s="71">
        <f t="shared" si="385"/>
        <v>-16517.671440565486</v>
      </c>
      <c r="P991" s="75">
        <f t="shared" si="386"/>
        <v>9648.733998020376</v>
      </c>
      <c r="R991" s="89">
        <v>984</v>
      </c>
      <c r="S991" s="82">
        <f t="shared" si="391"/>
        <v>6.1826543422646063</v>
      </c>
      <c r="T991" s="83">
        <f t="shared" si="387"/>
        <v>-25.244915093552663</v>
      </c>
      <c r="U991" s="84">
        <f t="shared" si="388"/>
        <v>-15501.808574256605</v>
      </c>
      <c r="W991">
        <f t="shared" si="378"/>
        <v>115934.09638801955</v>
      </c>
      <c r="X991">
        <f t="shared" si="379"/>
        <v>-337873.82422624051</v>
      </c>
      <c r="Z991">
        <f t="shared" si="380"/>
        <v>552.98714274204735</v>
      </c>
      <c r="AA991">
        <f t="shared" si="381"/>
        <v>-405.57679168116658</v>
      </c>
      <c r="AC991">
        <f t="shared" si="374"/>
        <v>-3.1007549498367899</v>
      </c>
      <c r="AD991">
        <f t="shared" si="375"/>
        <v>9.2400841679312933</v>
      </c>
      <c r="AF991" s="50">
        <f t="shared" si="368"/>
        <v>-1.0893787679007376</v>
      </c>
      <c r="AG991" s="59">
        <f t="shared" si="376"/>
        <v>3.9218893518210467</v>
      </c>
      <c r="AI991" s="12">
        <f t="shared" si="369"/>
        <v>-0.4683362503509475</v>
      </c>
      <c r="AJ991" s="62">
        <f t="shared" si="377"/>
        <v>1.1985361050865901</v>
      </c>
      <c r="AL991" s="40">
        <f t="shared" si="370"/>
        <v>-1.5430399315851051</v>
      </c>
      <c r="AM991" s="65">
        <f t="shared" si="382"/>
        <v>4.1196587110236571</v>
      </c>
      <c r="AO991">
        <f t="shared" si="371"/>
        <v>358450.03739774378</v>
      </c>
      <c r="AP991">
        <f t="shared" si="372"/>
        <v>373489.32533958275</v>
      </c>
      <c r="AQ991">
        <f t="shared" si="373"/>
        <v>344779.0046387164</v>
      </c>
    </row>
    <row r="992" spans="8:43" x14ac:dyDescent="0.3">
      <c r="H992" s="102">
        <v>985</v>
      </c>
      <c r="I992" s="48">
        <f t="shared" si="389"/>
        <v>6.1889375275717855</v>
      </c>
      <c r="J992" s="96">
        <f t="shared" si="383"/>
        <v>24977.809823015348</v>
      </c>
      <c r="K992" s="97">
        <f t="shared" si="384"/>
        <v>7029.458433406895</v>
      </c>
      <c r="M992" s="92">
        <v>985</v>
      </c>
      <c r="N992" s="70">
        <f t="shared" si="390"/>
        <v>6.1889375275717855</v>
      </c>
      <c r="O992" s="71">
        <f t="shared" si="385"/>
        <v>-16515.533123889254</v>
      </c>
      <c r="P992" s="75">
        <f t="shared" si="386"/>
        <v>9670.6209033848263</v>
      </c>
      <c r="R992" s="89">
        <v>985</v>
      </c>
      <c r="S992" s="82">
        <f t="shared" si="391"/>
        <v>6.1889375275717855</v>
      </c>
      <c r="T992" s="83">
        <f t="shared" si="387"/>
        <v>-22.190176984650861</v>
      </c>
      <c r="U992" s="84">
        <f t="shared" si="388"/>
        <v>-15470.541566593105</v>
      </c>
      <c r="W992">
        <f t="shared" si="378"/>
        <v>116210.20236502185</v>
      </c>
      <c r="X992">
        <f t="shared" si="379"/>
        <v>-338075.45761156006</v>
      </c>
      <c r="Z992">
        <f t="shared" si="380"/>
        <v>551.43676526712898</v>
      </c>
      <c r="AA992">
        <f t="shared" si="381"/>
        <v>-400.95674959720094</v>
      </c>
      <c r="AC992">
        <f t="shared" si="374"/>
        <v>-3.1009971881283711</v>
      </c>
      <c r="AD992">
        <f t="shared" si="375"/>
        <v>9.2238565164354966</v>
      </c>
      <c r="AF992" s="50">
        <f t="shared" si="368"/>
        <v>-1.0900669940091685</v>
      </c>
      <c r="AG992" s="59">
        <f t="shared" si="376"/>
        <v>3.9153893352471441</v>
      </c>
      <c r="AI992" s="12">
        <f t="shared" si="369"/>
        <v>-0.46820268474348442</v>
      </c>
      <c r="AJ992" s="62">
        <f t="shared" si="377"/>
        <v>1.1964585685756182</v>
      </c>
      <c r="AL992" s="40">
        <f t="shared" si="370"/>
        <v>-1.542727509375718</v>
      </c>
      <c r="AM992" s="65">
        <f t="shared" si="382"/>
        <v>4.1120086126127351</v>
      </c>
      <c r="AO992">
        <f t="shared" si="371"/>
        <v>358718.27377840341</v>
      </c>
      <c r="AP992">
        <f t="shared" si="372"/>
        <v>373777.66575842537</v>
      </c>
      <c r="AQ992">
        <f t="shared" si="373"/>
        <v>345064.72504196729</v>
      </c>
    </row>
    <row r="993" spans="8:43" x14ac:dyDescent="0.3">
      <c r="H993" s="103">
        <v>986</v>
      </c>
      <c r="I993" s="48">
        <f t="shared" si="389"/>
        <v>6.1952207128789647</v>
      </c>
      <c r="J993" s="96">
        <f t="shared" si="383"/>
        <v>24980.668045715815</v>
      </c>
      <c r="K993" s="97">
        <f t="shared" si="384"/>
        <v>7060.7440172457482</v>
      </c>
      <c r="M993" s="92">
        <v>986</v>
      </c>
      <c r="N993" s="70">
        <f t="shared" si="390"/>
        <v>6.1952207128789647</v>
      </c>
      <c r="O993" s="71">
        <f t="shared" si="385"/>
        <v>-16513.532367998931</v>
      </c>
      <c r="P993" s="75">
        <f t="shared" si="386"/>
        <v>9692.5208120720235</v>
      </c>
      <c r="R993" s="89">
        <v>986</v>
      </c>
      <c r="S993" s="82">
        <f t="shared" si="391"/>
        <v>6.1952207128789647</v>
      </c>
      <c r="T993" s="83">
        <f t="shared" si="387"/>
        <v>-19.331954284184576</v>
      </c>
      <c r="U993" s="84">
        <f t="shared" si="388"/>
        <v>-15439.255982754252</v>
      </c>
      <c r="W993">
        <f t="shared" si="378"/>
        <v>116485.5331230069</v>
      </c>
      <c r="X993">
        <f t="shared" si="379"/>
        <v>-338274.78300429409</v>
      </c>
      <c r="Z993">
        <f t="shared" si="380"/>
        <v>549.88626667306482</v>
      </c>
      <c r="AA993">
        <f t="shared" si="381"/>
        <v>-396.34482133898319</v>
      </c>
      <c r="AC993">
        <f t="shared" si="374"/>
        <v>-3.1012666128353743</v>
      </c>
      <c r="AD993">
        <f t="shared" si="375"/>
        <v>9.207788642013611</v>
      </c>
      <c r="AF993" s="50">
        <f t="shared" si="368"/>
        <v>-1.0907607391021561</v>
      </c>
      <c r="AG993" s="59">
        <f t="shared" si="376"/>
        <v>3.9089544894966077</v>
      </c>
      <c r="AI993" s="12">
        <f t="shared" si="369"/>
        <v>-0.46807419689591073</v>
      </c>
      <c r="AJ993" s="62">
        <f t="shared" si="377"/>
        <v>1.1944008688958485</v>
      </c>
      <c r="AL993" s="40">
        <f t="shared" si="370"/>
        <v>-1.5424316768373072</v>
      </c>
      <c r="AM993" s="65">
        <f t="shared" si="382"/>
        <v>4.1044332836211561</v>
      </c>
      <c r="AO993">
        <f t="shared" si="371"/>
        <v>358984.2039194727</v>
      </c>
      <c r="AP993">
        <f t="shared" si="372"/>
        <v>374063.66467295319</v>
      </c>
      <c r="AQ993">
        <f t="shared" si="373"/>
        <v>345348.11434935423</v>
      </c>
    </row>
    <row r="994" spans="8:43" x14ac:dyDescent="0.3">
      <c r="H994" s="102">
        <v>987</v>
      </c>
      <c r="I994" s="48">
        <f t="shared" si="389"/>
        <v>6.2015038981861439</v>
      </c>
      <c r="J994" s="96">
        <f t="shared" si="383"/>
        <v>24983.329640170105</v>
      </c>
      <c r="K994" s="97">
        <f t="shared" si="384"/>
        <v>7092.046942158674</v>
      </c>
      <c r="M994" s="92">
        <v>987</v>
      </c>
      <c r="N994" s="70">
        <f t="shared" si="390"/>
        <v>6.2015038981861439</v>
      </c>
      <c r="O994" s="71">
        <f t="shared" si="385"/>
        <v>-16511.669251880925</v>
      </c>
      <c r="P994" s="75">
        <f t="shared" si="386"/>
        <v>9714.4328595110728</v>
      </c>
      <c r="R994" s="89">
        <v>987</v>
      </c>
      <c r="S994" s="82">
        <f t="shared" si="391"/>
        <v>6.2015038981861439</v>
      </c>
      <c r="T994" s="83">
        <f t="shared" si="387"/>
        <v>-16.670359829894551</v>
      </c>
      <c r="U994" s="84">
        <f t="shared" si="388"/>
        <v>-15407.953057841325</v>
      </c>
      <c r="W994">
        <f t="shared" si="378"/>
        <v>116760.08859801682</v>
      </c>
      <c r="X994">
        <f t="shared" si="379"/>
        <v>-338471.80444138334</v>
      </c>
      <c r="Z994">
        <f t="shared" si="380"/>
        <v>548.33563336664713</v>
      </c>
      <c r="AA994">
        <f t="shared" si="381"/>
        <v>-391.74092701797639</v>
      </c>
      <c r="AC994">
        <f t="shared" si="374"/>
        <v>-3.1015632257872854</v>
      </c>
      <c r="AD994">
        <f t="shared" si="375"/>
        <v>9.1918793117715119</v>
      </c>
      <c r="AF994" s="50">
        <f t="shared" si="368"/>
        <v>-1.0914600586710081</v>
      </c>
      <c r="AG994" s="59">
        <f t="shared" si="376"/>
        <v>3.902584334568771</v>
      </c>
      <c r="AI994" s="12">
        <f t="shared" si="369"/>
        <v>-0.46795077096396026</v>
      </c>
      <c r="AJ994" s="62">
        <f t="shared" si="377"/>
        <v>1.1923628539526434</v>
      </c>
      <c r="AL994" s="40">
        <f t="shared" si="370"/>
        <v>-1.5421523961523171</v>
      </c>
      <c r="AM994" s="65">
        <f t="shared" si="382"/>
        <v>4.0969321232500979</v>
      </c>
      <c r="AO994">
        <f t="shared" si="371"/>
        <v>359247.83118889231</v>
      </c>
      <c r="AP994">
        <f t="shared" si="372"/>
        <v>374347.32578712399</v>
      </c>
      <c r="AQ994">
        <f t="shared" si="373"/>
        <v>345629.17620473169</v>
      </c>
    </row>
    <row r="995" spans="8:43" x14ac:dyDescent="0.3">
      <c r="H995" s="103">
        <v>988</v>
      </c>
      <c r="I995" s="48">
        <f t="shared" si="389"/>
        <v>6.2077870834933231</v>
      </c>
      <c r="J995" s="96">
        <f t="shared" si="383"/>
        <v>24985.794501303029</v>
      </c>
      <c r="K995" s="97">
        <f t="shared" si="384"/>
        <v>7123.3659723597966</v>
      </c>
      <c r="M995" s="92">
        <v>988</v>
      </c>
      <c r="N995" s="70">
        <f t="shared" si="390"/>
        <v>6.2077870834933231</v>
      </c>
      <c r="O995" s="71">
        <f t="shared" si="385"/>
        <v>-16509.943849087882</v>
      </c>
      <c r="P995" s="75">
        <f t="shared" si="386"/>
        <v>9736.3561806518574</v>
      </c>
      <c r="R995" s="89">
        <v>988</v>
      </c>
      <c r="S995" s="82">
        <f t="shared" si="391"/>
        <v>6.2077870834933231</v>
      </c>
      <c r="T995" s="83">
        <f t="shared" si="387"/>
        <v>-14.205498696971517</v>
      </c>
      <c r="U995" s="84">
        <f t="shared" si="388"/>
        <v>-15376.634027640204</v>
      </c>
      <c r="W995">
        <f t="shared" si="378"/>
        <v>117033.86871929694</v>
      </c>
      <c r="X995">
        <f t="shared" si="379"/>
        <v>-338666.52591997839</v>
      </c>
      <c r="Z995">
        <f t="shared" si="380"/>
        <v>546.78485175375351</v>
      </c>
      <c r="AA995">
        <f t="shared" si="381"/>
        <v>-387.14498736209066</v>
      </c>
      <c r="AC995">
        <f t="shared" si="374"/>
        <v>-3.1018870297638759</v>
      </c>
      <c r="AD995">
        <f t="shared" si="375"/>
        <v>9.1761273100407301</v>
      </c>
      <c r="AF995" s="50">
        <f t="shared" si="368"/>
        <v>-1.0921650078082876</v>
      </c>
      <c r="AG995" s="59">
        <f t="shared" si="376"/>
        <v>3.8962783971652031</v>
      </c>
      <c r="AI995" s="12">
        <f t="shared" si="369"/>
        <v>-0.46783239145368744</v>
      </c>
      <c r="AJ995" s="62">
        <f t="shared" si="377"/>
        <v>1.1903443737338095</v>
      </c>
      <c r="AL995" s="40">
        <f t="shared" si="370"/>
        <v>-1.5418896305019008</v>
      </c>
      <c r="AM995" s="65">
        <f t="shared" si="382"/>
        <v>4.0895045391417186</v>
      </c>
      <c r="AO995">
        <f t="shared" si="371"/>
        <v>359509.15891829628</v>
      </c>
      <c r="AP995">
        <f t="shared" si="372"/>
        <v>374628.65276602173</v>
      </c>
      <c r="AQ995">
        <f t="shared" si="373"/>
        <v>345907.91421374946</v>
      </c>
    </row>
    <row r="996" spans="8:43" x14ac:dyDescent="0.3">
      <c r="H996" s="102">
        <v>989</v>
      </c>
      <c r="I996" s="48">
        <f t="shared" si="389"/>
        <v>6.2140702688005023</v>
      </c>
      <c r="J996" s="96">
        <f t="shared" si="383"/>
        <v>24988.062531806088</v>
      </c>
      <c r="K996" s="97">
        <f t="shared" si="384"/>
        <v>7154.6998714274287</v>
      </c>
      <c r="M996" s="92">
        <v>989</v>
      </c>
      <c r="N996" s="70">
        <f t="shared" si="390"/>
        <v>6.2140702688005023</v>
      </c>
      <c r="O996" s="71">
        <f t="shared" si="385"/>
        <v>-16508.356227735738</v>
      </c>
      <c r="P996" s="75">
        <f t="shared" si="386"/>
        <v>9758.2899099991992</v>
      </c>
      <c r="R996" s="89">
        <v>989</v>
      </c>
      <c r="S996" s="82">
        <f t="shared" si="391"/>
        <v>6.2140702688005023</v>
      </c>
      <c r="T996" s="83">
        <f t="shared" si="387"/>
        <v>-11.937468193911627</v>
      </c>
      <c r="U996" s="84">
        <f t="shared" si="388"/>
        <v>-15345.300128572571</v>
      </c>
      <c r="W996">
        <f t="shared" si="378"/>
        <v>117306.87340929511</v>
      </c>
      <c r="X996">
        <f t="shared" si="379"/>
        <v>-338858.9513977457</v>
      </c>
      <c r="Z996">
        <f t="shared" si="380"/>
        <v>545.23390823887155</v>
      </c>
      <c r="AA996">
        <f t="shared" si="381"/>
        <v>-382.55692370707027</v>
      </c>
      <c r="AC996">
        <f t="shared" si="374"/>
        <v>-3.1022380285017412</v>
      </c>
      <c r="AD996">
        <f t="shared" si="375"/>
        <v>9.1605314381321037</v>
      </c>
      <c r="AF996" s="50">
        <f t="shared" si="368"/>
        <v>-1.0928756412230349</v>
      </c>
      <c r="AG996" s="59">
        <f t="shared" si="376"/>
        <v>3.8900362105971338</v>
      </c>
      <c r="AI996" s="12">
        <f t="shared" si="369"/>
        <v>-0.46771904321843066</v>
      </c>
      <c r="AJ996" s="62">
        <f t="shared" si="377"/>
        <v>1.1883452802799954</v>
      </c>
      <c r="AL996" s="40">
        <f t="shared" si="370"/>
        <v>-1.5416433440602755</v>
      </c>
      <c r="AM996" s="65">
        <f t="shared" si="382"/>
        <v>4.0821499472549752</v>
      </c>
      <c r="AO996">
        <f t="shared" si="371"/>
        <v>359768.19040326308</v>
      </c>
      <c r="AP996">
        <f t="shared" si="372"/>
        <v>374907.64923614304</v>
      </c>
      <c r="AQ996">
        <f t="shared" si="373"/>
        <v>346184.33194413164</v>
      </c>
    </row>
    <row r="997" spans="8:43" x14ac:dyDescent="0.3">
      <c r="H997" s="103">
        <v>990</v>
      </c>
      <c r="I997" s="48">
        <f t="shared" si="389"/>
        <v>6.2203534541076815</v>
      </c>
      <c r="J997" s="96">
        <f t="shared" si="383"/>
        <v>24990.133642141322</v>
      </c>
      <c r="K997" s="97">
        <f t="shared" si="384"/>
        <v>7186.0474023528886</v>
      </c>
      <c r="M997" s="92">
        <v>990</v>
      </c>
      <c r="N997" s="70">
        <f t="shared" si="390"/>
        <v>6.2203534541076815</v>
      </c>
      <c r="O997" s="71">
        <f t="shared" si="385"/>
        <v>-16506.906450501076</v>
      </c>
      <c r="P997" s="75">
        <f t="shared" si="386"/>
        <v>9780.2331816470214</v>
      </c>
      <c r="R997" s="89">
        <v>990</v>
      </c>
      <c r="S997" s="82">
        <f t="shared" si="391"/>
        <v>6.2203534541076815</v>
      </c>
      <c r="T997" s="83">
        <f t="shared" si="387"/>
        <v>-9.8663578586765652</v>
      </c>
      <c r="U997" s="84">
        <f t="shared" si="388"/>
        <v>-15313.952597647112</v>
      </c>
      <c r="W997">
        <f t="shared" si="378"/>
        <v>117579.10258366098</v>
      </c>
      <c r="X997">
        <f t="shared" si="379"/>
        <v>-339049.08479316946</v>
      </c>
      <c r="Z997">
        <f t="shared" si="380"/>
        <v>543.68278922462071</v>
      </c>
      <c r="AA997">
        <f t="shared" si="381"/>
        <v>-377.97665798800421</v>
      </c>
      <c r="AC997">
        <f t="shared" si="374"/>
        <v>-3.1026162267006479</v>
      </c>
      <c r="AD997">
        <f t="shared" si="375"/>
        <v>9.145090514093706</v>
      </c>
      <c r="AF997" s="50">
        <f t="shared" si="368"/>
        <v>-1.0935920132556733</v>
      </c>
      <c r="AG997" s="59">
        <f t="shared" si="376"/>
        <v>3.8838573146944646</v>
      </c>
      <c r="AI997" s="12">
        <f t="shared" si="369"/>
        <v>-0.46761071145583921</v>
      </c>
      <c r="AJ997" s="62">
        <f t="shared" si="377"/>
        <v>1.1863654276556357</v>
      </c>
      <c r="AL997" s="40">
        <f t="shared" si="370"/>
        <v>-1.5414135019891351</v>
      </c>
      <c r="AM997" s="65">
        <f t="shared" si="382"/>
        <v>4.0748677717436061</v>
      </c>
      <c r="AO997">
        <f t="shared" si="371"/>
        <v>360024.92890356353</v>
      </c>
      <c r="AP997">
        <f t="shared" si="372"/>
        <v>375184.31878567993</v>
      </c>
      <c r="AQ997">
        <f t="shared" si="373"/>
        <v>346458.43292595202</v>
      </c>
    </row>
    <row r="998" spans="8:43" x14ac:dyDescent="0.3">
      <c r="H998" s="102">
        <v>991</v>
      </c>
      <c r="I998" s="48">
        <f t="shared" si="389"/>
        <v>6.2266366394148607</v>
      </c>
      <c r="J998" s="96">
        <f t="shared" si="383"/>
        <v>24992.007750544843</v>
      </c>
      <c r="K998" s="97">
        <f t="shared" si="384"/>
        <v>7217.4073275893306</v>
      </c>
      <c r="M998" s="92">
        <v>991</v>
      </c>
      <c r="N998" s="70">
        <f t="shared" si="390"/>
        <v>6.2266366394148607</v>
      </c>
      <c r="O998" s="71">
        <f t="shared" si="385"/>
        <v>-16505.594574618608</v>
      </c>
      <c r="P998" s="75">
        <f t="shared" si="386"/>
        <v>9802.185129312531</v>
      </c>
      <c r="R998" s="89">
        <v>991</v>
      </c>
      <c r="S998" s="82">
        <f t="shared" si="391"/>
        <v>6.2266366394148607</v>
      </c>
      <c r="T998" s="83">
        <f t="shared" si="387"/>
        <v>-7.9922494551556156</v>
      </c>
      <c r="U998" s="84">
        <f t="shared" si="388"/>
        <v>-15282.592672410668</v>
      </c>
      <c r="W998">
        <f t="shared" si="378"/>
        <v>117850.55615124495</v>
      </c>
      <c r="X998">
        <f t="shared" si="379"/>
        <v>-339236.92998584924</v>
      </c>
      <c r="Z998">
        <f t="shared" si="380"/>
        <v>542.13148111127043</v>
      </c>
      <c r="AA998">
        <f t="shared" si="381"/>
        <v>-373.40411273095737</v>
      </c>
      <c r="AC998">
        <f t="shared" si="374"/>
        <v>-3.1030216300300593</v>
      </c>
      <c r="AD998">
        <f t="shared" si="375"/>
        <v>9.1298033724740826</v>
      </c>
      <c r="AF998" s="50">
        <f t="shared" si="368"/>
        <v>-1.0943141778927068</v>
      </c>
      <c r="AG998" s="59">
        <f t="shared" si="376"/>
        <v>3.8777412557166961</v>
      </c>
      <c r="AI998" s="12">
        <f t="shared" si="369"/>
        <v>-0.46750738170498379</v>
      </c>
      <c r="AJ998" s="62">
        <f t="shared" si="377"/>
        <v>1.184404671920481</v>
      </c>
      <c r="AL998" s="40">
        <f t="shared" si="370"/>
        <v>-1.541200070432369</v>
      </c>
      <c r="AM998" s="65">
        <f t="shared" si="382"/>
        <v>4.0676574448369065</v>
      </c>
      <c r="AO998">
        <f t="shared" si="371"/>
        <v>360279.37764340558</v>
      </c>
      <c r="AP998">
        <f t="shared" si="372"/>
        <v>375458.66496479808</v>
      </c>
      <c r="AQ998">
        <f t="shared" si="373"/>
        <v>346730.22065190494</v>
      </c>
    </row>
    <row r="999" spans="8:43" x14ac:dyDescent="0.3">
      <c r="H999" s="103">
        <v>992</v>
      </c>
      <c r="I999" s="48">
        <f t="shared" si="389"/>
        <v>6.2329198247220399</v>
      </c>
      <c r="J999" s="96">
        <f t="shared" si="383"/>
        <v>24993.684783030061</v>
      </c>
      <c r="K999" s="97">
        <f t="shared" si="384"/>
        <v>7248.7784091006033</v>
      </c>
      <c r="M999" s="92">
        <v>992</v>
      </c>
      <c r="N999" s="70">
        <f t="shared" si="390"/>
        <v>6.2329198247220399</v>
      </c>
      <c r="O999" s="71">
        <f t="shared" si="385"/>
        <v>-16504.420651878958</v>
      </c>
      <c r="P999" s="75">
        <f t="shared" si="386"/>
        <v>9824.1448863704227</v>
      </c>
      <c r="R999" s="89">
        <v>992</v>
      </c>
      <c r="S999" s="82">
        <f t="shared" si="391"/>
        <v>6.2329198247220399</v>
      </c>
      <c r="T999" s="83">
        <f t="shared" si="387"/>
        <v>-6.3152169699396836</v>
      </c>
      <c r="U999" s="84">
        <f t="shared" si="388"/>
        <v>-15251.221590899397</v>
      </c>
      <c r="W999">
        <f t="shared" si="378"/>
        <v>118121.23401409683</v>
      </c>
      <c r="X999">
        <f t="shared" si="379"/>
        <v>-339422.49081679317</v>
      </c>
      <c r="Z999">
        <f t="shared" si="380"/>
        <v>540.5799702962554</v>
      </c>
      <c r="AA999">
        <f t="shared" si="381"/>
        <v>-368.83921104472034</v>
      </c>
      <c r="AC999">
        <f t="shared" si="374"/>
        <v>-3.1034542451353015</v>
      </c>
      <c r="AD999">
        <f t="shared" si="375"/>
        <v>9.1146688640891291</v>
      </c>
      <c r="AF999" s="50">
        <f t="shared" si="368"/>
        <v>-1.0950421887811286</v>
      </c>
      <c r="AG999" s="59">
        <f t="shared" si="376"/>
        <v>3.871687586265411</v>
      </c>
      <c r="AI999" s="12">
        <f t="shared" si="369"/>
        <v>-0.46740903984349436</v>
      </c>
      <c r="AJ999" s="62">
        <f t="shared" si="377"/>
        <v>1.182462871101561</v>
      </c>
      <c r="AL999" s="40">
        <f t="shared" si="370"/>
        <v>-1.5410030165106785</v>
      </c>
      <c r="AM999" s="65">
        <f t="shared" si="382"/>
        <v>4.0605184067221565</v>
      </c>
      <c r="AO999">
        <f t="shared" si="371"/>
        <v>360531.53981167456</v>
      </c>
      <c r="AP999">
        <f t="shared" si="372"/>
        <v>375730.69128591137</v>
      </c>
      <c r="AQ999">
        <f t="shared" si="373"/>
        <v>346999.69857757259</v>
      </c>
    </row>
    <row r="1000" spans="8:43" x14ac:dyDescent="0.3">
      <c r="H1000" s="102">
        <v>993</v>
      </c>
      <c r="I1000" s="48">
        <f t="shared" si="389"/>
        <v>6.2392030100292191</v>
      </c>
      <c r="J1000" s="96">
        <f t="shared" si="383"/>
        <v>24995.164673390602</v>
      </c>
      <c r="K1000" s="97">
        <f t="shared" si="384"/>
        <v>7280.1594084101243</v>
      </c>
      <c r="M1000" s="92">
        <v>993</v>
      </c>
      <c r="N1000" s="70">
        <f t="shared" si="390"/>
        <v>6.2392030100292191</v>
      </c>
      <c r="O1000" s="71">
        <f t="shared" si="385"/>
        <v>-16503.384728626581</v>
      </c>
      <c r="P1000" s="75">
        <f t="shared" si="386"/>
        <v>9846.1115858870871</v>
      </c>
      <c r="R1000" s="89">
        <v>993</v>
      </c>
      <c r="S1000" s="82">
        <f t="shared" si="391"/>
        <v>6.2392030100292191</v>
      </c>
      <c r="T1000" s="83">
        <f t="shared" si="387"/>
        <v>-4.8353266093999991</v>
      </c>
      <c r="U1000" s="84">
        <f t="shared" si="388"/>
        <v>-15219.840591589875</v>
      </c>
      <c r="W1000">
        <f t="shared" si="378"/>
        <v>118391.13606746432</v>
      </c>
      <c r="X1000">
        <f t="shared" si="379"/>
        <v>-339605.77108870749</v>
      </c>
      <c r="Z1000">
        <f t="shared" si="380"/>
        <v>539.02824317368777</v>
      </c>
      <c r="AA1000">
        <f t="shared" si="381"/>
        <v>-364.28187661267577</v>
      </c>
      <c r="AC1000">
        <f t="shared" si="374"/>
        <v>-3.1039140796438041</v>
      </c>
      <c r="AD1000">
        <f t="shared" si="375"/>
        <v>9.0996858557936804</v>
      </c>
      <c r="AF1000" s="50">
        <f t="shared" si="368"/>
        <v>-1.0957760992425252</v>
      </c>
      <c r="AG1000" s="59">
        <f t="shared" si="376"/>
        <v>3.8656958651982247</v>
      </c>
      <c r="AI1000" s="12">
        <f t="shared" si="369"/>
        <v>-0.46731567208480812</v>
      </c>
      <c r="AJ1000" s="62">
        <f t="shared" si="377"/>
        <v>1.1805398851657856</v>
      </c>
      <c r="AL1000" s="40">
        <f t="shared" si="370"/>
        <v>-1.5408223083164705</v>
      </c>
      <c r="AM1000" s="65">
        <f t="shared" si="382"/>
        <v>4.053450105429671</v>
      </c>
      <c r="AO1000">
        <f t="shared" si="371"/>
        <v>360781.41856217111</v>
      </c>
      <c r="AP1000">
        <f t="shared" si="372"/>
        <v>376000.40122395236</v>
      </c>
      <c r="AQ1000">
        <f t="shared" si="373"/>
        <v>347266.87012168881</v>
      </c>
    </row>
    <row r="1001" spans="8:43" x14ac:dyDescent="0.3">
      <c r="H1001" s="103">
        <v>994</v>
      </c>
      <c r="I1001" s="48">
        <f t="shared" si="389"/>
        <v>6.2454861953363983</v>
      </c>
      <c r="J1001" s="96">
        <f t="shared" si="383"/>
        <v>24996.447363202926</v>
      </c>
      <c r="K1001" s="97">
        <f t="shared" si="384"/>
        <v>7311.5490866497739</v>
      </c>
      <c r="M1001" s="92">
        <v>994</v>
      </c>
      <c r="N1001" s="70">
        <f t="shared" si="390"/>
        <v>6.2454861953363983</v>
      </c>
      <c r="O1001" s="71">
        <f t="shared" si="385"/>
        <v>-16502.486845757951</v>
      </c>
      <c r="P1001" s="75">
        <f t="shared" si="386"/>
        <v>9868.0843606548424</v>
      </c>
      <c r="R1001" s="89">
        <v>994</v>
      </c>
      <c r="S1001" s="82">
        <f t="shared" si="391"/>
        <v>6.2454861953363983</v>
      </c>
      <c r="T1001" s="83">
        <f t="shared" si="387"/>
        <v>-3.5526367970742285</v>
      </c>
      <c r="U1001" s="84">
        <f t="shared" si="388"/>
        <v>-15188.450913350225</v>
      </c>
      <c r="W1001">
        <f t="shared" si="378"/>
        <v>118660.26219979122</v>
      </c>
      <c r="X1001">
        <f t="shared" si="379"/>
        <v>-339786.77456628188</v>
      </c>
      <c r="Z1001">
        <f t="shared" si="380"/>
        <v>537.47628613386587</v>
      </c>
      <c r="AA1001">
        <f t="shared" si="381"/>
        <v>-359.73203368477891</v>
      </c>
      <c r="AC1001">
        <f t="shared" si="374"/>
        <v>-3.1044011421713562</v>
      </c>
      <c r="AD1001">
        <f t="shared" si="375"/>
        <v>9.0848532302576661</v>
      </c>
      <c r="AF1001" s="50">
        <f t="shared" si="368"/>
        <v>-1.0965159622870351</v>
      </c>
      <c r="AG1001" s="59">
        <f t="shared" si="376"/>
        <v>3.8597656575446746</v>
      </c>
      <c r="AI1001" s="12">
        <f t="shared" si="369"/>
        <v>-0.46722726497543576</v>
      </c>
      <c r="AJ1001" s="62">
        <f t="shared" si="377"/>
        <v>1.1786355759929414</v>
      </c>
      <c r="AL1001" s="40">
        <f t="shared" si="370"/>
        <v>-1.5406579149088855</v>
      </c>
      <c r="AM1001" s="65">
        <f t="shared" si="382"/>
        <v>4.0464519967200498</v>
      </c>
      <c r="AO1001">
        <f t="shared" si="371"/>
        <v>361029.0170138448</v>
      </c>
      <c r="AP1001">
        <f t="shared" si="372"/>
        <v>376267.79821663949</v>
      </c>
      <c r="AQ1001">
        <f t="shared" si="373"/>
        <v>347531.73866639857</v>
      </c>
    </row>
    <row r="1002" spans="8:43" x14ac:dyDescent="0.3">
      <c r="H1002" s="102">
        <v>995</v>
      </c>
      <c r="I1002" s="48">
        <f t="shared" si="389"/>
        <v>6.2517693806435775</v>
      </c>
      <c r="J1002" s="96">
        <f t="shared" si="383"/>
        <v>24997.532801828638</v>
      </c>
      <c r="K1002" s="97">
        <f t="shared" si="384"/>
        <v>7342.9462046088038</v>
      </c>
      <c r="M1002" s="92">
        <v>995</v>
      </c>
      <c r="N1002" s="70">
        <f t="shared" si="390"/>
        <v>6.2517693806435775</v>
      </c>
      <c r="O1002" s="71">
        <f t="shared" si="385"/>
        <v>-16501.727038719953</v>
      </c>
      <c r="P1002" s="75">
        <f t="shared" si="386"/>
        <v>9890.0623432261618</v>
      </c>
      <c r="R1002" s="89">
        <v>995</v>
      </c>
      <c r="S1002" s="82">
        <f t="shared" si="391"/>
        <v>6.2517693806435775</v>
      </c>
      <c r="T1002" s="83">
        <f t="shared" si="387"/>
        <v>-2.4671981713599962</v>
      </c>
      <c r="U1002" s="84">
        <f t="shared" si="388"/>
        <v>-15157.053795391197</v>
      </c>
      <c r="W1002">
        <f t="shared" si="378"/>
        <v>118928.61229271538</v>
      </c>
      <c r="X1002">
        <f t="shared" si="379"/>
        <v>-339965.50497647049</v>
      </c>
      <c r="Z1002">
        <f t="shared" si="380"/>
        <v>535.92408556278019</v>
      </c>
      <c r="AA1002">
        <f t="shared" si="381"/>
        <v>-355.18960706965009</v>
      </c>
      <c r="AC1002">
        <f t="shared" si="374"/>
        <v>-3.1049154423281431</v>
      </c>
      <c r="AD1002">
        <f t="shared" si="375"/>
        <v>9.0701698857459014</v>
      </c>
      <c r="AF1002" s="50">
        <f t="shared" si="368"/>
        <v>-1.097261830626973</v>
      </c>
      <c r="AG1002" s="59">
        <f t="shared" si="376"/>
        <v>3.853896534423356</v>
      </c>
      <c r="AI1002" s="12">
        <f t="shared" si="369"/>
        <v>-0.46714380539230682</v>
      </c>
      <c r="AJ1002" s="62">
        <f t="shared" si="377"/>
        <v>1.1767498073492302</v>
      </c>
      <c r="AL1002" s="40">
        <f t="shared" si="370"/>
        <v>-1.5405098063088631</v>
      </c>
      <c r="AM1002" s="65">
        <f t="shared" si="382"/>
        <v>4.0395235439733144</v>
      </c>
      <c r="AO1002">
        <f t="shared" si="371"/>
        <v>361274.33825102501</v>
      </c>
      <c r="AP1002">
        <f t="shared" si="372"/>
        <v>376532.8856647393</v>
      </c>
      <c r="AQ1002">
        <f t="shared" si="373"/>
        <v>347794.307557514</v>
      </c>
    </row>
    <row r="1003" spans="8:43" x14ac:dyDescent="0.3">
      <c r="H1003" s="103">
        <v>996</v>
      </c>
      <c r="I1003" s="48">
        <f t="shared" si="389"/>
        <v>6.2580525659507567</v>
      </c>
      <c r="J1003" s="96">
        <f t="shared" si="383"/>
        <v>24998.420946416485</v>
      </c>
      <c r="K1003" s="97">
        <f t="shared" si="384"/>
        <v>7374.3495227827552</v>
      </c>
      <c r="M1003" s="92">
        <v>996</v>
      </c>
      <c r="N1003" s="70">
        <f t="shared" si="390"/>
        <v>6.2580525659507567</v>
      </c>
      <c r="O1003" s="71">
        <f t="shared" si="385"/>
        <v>-16501.105337508459</v>
      </c>
      <c r="P1003" s="75">
        <f t="shared" si="386"/>
        <v>9912.0446659479294</v>
      </c>
      <c r="R1003" s="89">
        <v>996</v>
      </c>
      <c r="S1003" s="82">
        <f t="shared" si="391"/>
        <v>6.2580525659507567</v>
      </c>
      <c r="T1003" s="83">
        <f t="shared" si="387"/>
        <v>-1.5790535835139963</v>
      </c>
      <c r="U1003" s="84">
        <f t="shared" si="388"/>
        <v>-15125.650477217245</v>
      </c>
      <c r="W1003">
        <f t="shared" si="378"/>
        <v>119196.18622106648</v>
      </c>
      <c r="X1003">
        <f t="shared" si="379"/>
        <v>-340141.96600876958</v>
      </c>
      <c r="Z1003">
        <f t="shared" si="380"/>
        <v>534.37162784161615</v>
      </c>
      <c r="AA1003">
        <f t="shared" si="381"/>
        <v>-350.65452212677712</v>
      </c>
      <c r="AC1003">
        <f t="shared" si="374"/>
        <v>-3.1054569907248109</v>
      </c>
      <c r="AD1003">
        <f t="shared" si="375"/>
        <v>9.0556347359022453</v>
      </c>
      <c r="AF1003" s="50">
        <f t="shared" si="368"/>
        <v>-1.0980137566902366</v>
      </c>
      <c r="AG1003" s="59">
        <f t="shared" si="376"/>
        <v>3.8480880729606408</v>
      </c>
      <c r="AI1003" s="12">
        <f t="shared" si="369"/>
        <v>-0.4670652805401872</v>
      </c>
      <c r="AJ1003" s="62">
        <f t="shared" si="377"/>
        <v>1.1748824448613235</v>
      </c>
      <c r="AL1003" s="40">
        <f t="shared" si="370"/>
        <v>-1.5403779534943871</v>
      </c>
      <c r="AM1003" s="65">
        <f t="shared" si="382"/>
        <v>4.0326642180802814</v>
      </c>
      <c r="AO1003">
        <f t="shared" si="371"/>
        <v>361517.38532364805</v>
      </c>
      <c r="AP1003">
        <f t="shared" si="372"/>
        <v>376795.66693232575</v>
      </c>
      <c r="AQ1003">
        <f t="shared" si="373"/>
        <v>348054.580104767</v>
      </c>
    </row>
    <row r="1004" spans="8:43" x14ac:dyDescent="0.3">
      <c r="H1004" s="102">
        <v>997</v>
      </c>
      <c r="I1004" s="48">
        <f t="shared" si="389"/>
        <v>6.2643357512579358</v>
      </c>
      <c r="J1004" s="96">
        <f t="shared" si="383"/>
        <v>24999.111761904034</v>
      </c>
      <c r="K1004" s="97">
        <f t="shared" si="384"/>
        <v>7405.7578014224</v>
      </c>
      <c r="M1004" s="92">
        <v>997</v>
      </c>
      <c r="N1004" s="70">
        <f t="shared" si="390"/>
        <v>6.2643357512579358</v>
      </c>
      <c r="O1004" s="71">
        <f t="shared" si="385"/>
        <v>-16500.621766667176</v>
      </c>
      <c r="P1004" s="75">
        <f t="shared" si="386"/>
        <v>9934.0304609956802</v>
      </c>
      <c r="R1004" s="89">
        <v>997</v>
      </c>
      <c r="S1004" s="82">
        <f t="shared" si="391"/>
        <v>6.2643357512579358</v>
      </c>
      <c r="T1004" s="83">
        <f t="shared" si="387"/>
        <v>-0.8882380959657894</v>
      </c>
      <c r="U1004" s="84">
        <f t="shared" si="388"/>
        <v>-15094.2421985776</v>
      </c>
      <c r="W1004">
        <f t="shared" si="378"/>
        <v>119462.98385286344</v>
      </c>
      <c r="X1004">
        <f t="shared" si="379"/>
        <v>-340316.16131549096</v>
      </c>
      <c r="Z1004">
        <f t="shared" si="380"/>
        <v>532.81889934625372</v>
      </c>
      <c r="AA1004">
        <f t="shared" si="381"/>
        <v>-346.12670475882601</v>
      </c>
      <c r="AC1004">
        <f t="shared" si="374"/>
        <v>-3.1060257989785676</v>
      </c>
      <c r="AD1004">
        <f t="shared" si="375"/>
        <v>9.0412467095380435</v>
      </c>
      <c r="AF1004" s="50">
        <f t="shared" si="368"/>
        <v>-1.0987717926335552</v>
      </c>
      <c r="AG1004" s="59">
        <f t="shared" si="376"/>
        <v>3.8423398562111557</v>
      </c>
      <c r="AI1004" s="12">
        <f t="shared" si="369"/>
        <v>-0.4669916779491366</v>
      </c>
      <c r="AJ1004" s="62">
        <f t="shared" si="377"/>
        <v>1.1730333559908461</v>
      </c>
      <c r="AL1004" s="40">
        <f t="shared" si="370"/>
        <v>-1.5402623283958761</v>
      </c>
      <c r="AM1004" s="65">
        <f t="shared" si="382"/>
        <v>4.0258734973360406</v>
      </c>
      <c r="AO1004">
        <f t="shared" si="371"/>
        <v>361758.16124748118</v>
      </c>
      <c r="AP1004">
        <f t="shared" si="372"/>
        <v>377056.14534703601</v>
      </c>
      <c r="AQ1004">
        <f t="shared" si="373"/>
        <v>348312.55958205799</v>
      </c>
    </row>
    <row r="1005" spans="8:43" x14ac:dyDescent="0.3">
      <c r="H1005" s="103">
        <v>998</v>
      </c>
      <c r="I1005" s="48">
        <f t="shared" si="389"/>
        <v>6.270618936565115</v>
      </c>
      <c r="J1005" s="96">
        <f t="shared" si="383"/>
        <v>24999.605221019076</v>
      </c>
      <c r="K1005" s="97">
        <f t="shared" si="384"/>
        <v>7437.1698005826756</v>
      </c>
      <c r="M1005" s="92">
        <v>998</v>
      </c>
      <c r="N1005" s="70">
        <f t="shared" si="390"/>
        <v>6.270618936565115</v>
      </c>
      <c r="O1005" s="71">
        <f t="shared" si="385"/>
        <v>-16500.276345286649</v>
      </c>
      <c r="P1005" s="75">
        <f t="shared" si="386"/>
        <v>9956.0188604078721</v>
      </c>
      <c r="R1005" s="89">
        <v>998</v>
      </c>
      <c r="S1005" s="82">
        <f t="shared" si="391"/>
        <v>6.270618936565115</v>
      </c>
      <c r="T1005" s="83">
        <f t="shared" si="387"/>
        <v>-0.39477898092627584</v>
      </c>
      <c r="U1005" s="84">
        <f t="shared" si="388"/>
        <v>-15062.830199417323</v>
      </c>
      <c r="W1005">
        <f t="shared" si="378"/>
        <v>119729.0050493117</v>
      </c>
      <c r="X1005">
        <f t="shared" si="379"/>
        <v>-340488.0945120317</v>
      </c>
      <c r="Z1005">
        <f t="shared" si="380"/>
        <v>531.2658864467644</v>
      </c>
      <c r="AA1005">
        <f t="shared" si="381"/>
        <v>-341.60608140405697</v>
      </c>
      <c r="AC1005">
        <f t="shared" si="374"/>
        <v>-3.106621879719043</v>
      </c>
      <c r="AD1005">
        <f t="shared" si="375"/>
        <v>9.0270047504238526</v>
      </c>
      <c r="AF1005" s="50">
        <f t="shared" si="368"/>
        <v>-1.0995359903554014</v>
      </c>
      <c r="AG1005" s="59">
        <f t="shared" si="376"/>
        <v>3.8366514730793111</v>
      </c>
      <c r="AI1005" s="12">
        <f t="shared" si="369"/>
        <v>-0.46692298547204109</v>
      </c>
      <c r="AJ1005" s="62">
        <f t="shared" si="377"/>
        <v>1.1712024100093661</v>
      </c>
      <c r="AL1005" s="40">
        <f t="shared" si="370"/>
        <v>-1.5401629038916007</v>
      </c>
      <c r="AM1005" s="65">
        <f t="shared" si="382"/>
        <v>4.019150867335175</v>
      </c>
      <c r="AO1005">
        <f t="shared" si="371"/>
        <v>361996.66900434368</v>
      </c>
      <c r="AP1005">
        <f t="shared" si="372"/>
        <v>377314.32420032169</v>
      </c>
      <c r="AQ1005">
        <f t="shared" si="373"/>
        <v>348568.24922770076</v>
      </c>
    </row>
    <row r="1006" spans="8:43" x14ac:dyDescent="0.3">
      <c r="H1006" s="102">
        <v>999</v>
      </c>
      <c r="I1006" s="48">
        <f t="shared" si="389"/>
        <v>6.2769021218722942</v>
      </c>
      <c r="J1006" s="96">
        <f t="shared" si="383"/>
        <v>24999.901304280684</v>
      </c>
      <c r="K1006" s="97">
        <f t="shared" si="384"/>
        <v>7468.5842801716417</v>
      </c>
      <c r="M1006" s="92">
        <v>999</v>
      </c>
      <c r="N1006" s="70">
        <f t="shared" si="390"/>
        <v>6.2769021218722942</v>
      </c>
      <c r="O1006" s="71">
        <f t="shared" si="385"/>
        <v>-16500.069087003521</v>
      </c>
      <c r="P1006" s="75">
        <f t="shared" si="386"/>
        <v>9978.0089961201502</v>
      </c>
      <c r="R1006" s="89">
        <v>999</v>
      </c>
      <c r="S1006" s="82">
        <f t="shared" si="391"/>
        <v>6.2769021218722942</v>
      </c>
      <c r="T1006" s="83">
        <f t="shared" si="387"/>
        <v>-9.8695719318129704E-2</v>
      </c>
      <c r="U1006" s="84">
        <f t="shared" si="388"/>
        <v>-15031.415719828357</v>
      </c>
      <c r="W1006">
        <f t="shared" si="378"/>
        <v>119994.24966480011</v>
      </c>
      <c r="X1006">
        <f t="shared" si="379"/>
        <v>-340657.76917713991</v>
      </c>
      <c r="Z1006">
        <f t="shared" si="380"/>
        <v>529.71257550690484</v>
      </c>
      <c r="AA1006">
        <f t="shared" si="381"/>
        <v>-337.09257902884502</v>
      </c>
      <c r="AC1006">
        <f t="shared" si="374"/>
        <v>-3.1072452465943248</v>
      </c>
      <c r="AD1006">
        <f t="shared" si="375"/>
        <v>9.0129078170857113</v>
      </c>
      <c r="AF1006" s="50">
        <f t="shared" si="368"/>
        <v>-1.1003064015087771</v>
      </c>
      <c r="AG1006" s="59">
        <f t="shared" si="376"/>
        <v>3.8310225182426048</v>
      </c>
      <c r="AI1006" s="12">
        <f t="shared" si="369"/>
        <v>-0.46685919128217512</v>
      </c>
      <c r="AJ1006" s="62">
        <f t="shared" si="377"/>
        <v>1.1693894779737766</v>
      </c>
      <c r="AL1006" s="40">
        <f t="shared" si="370"/>
        <v>-1.5400796538033725</v>
      </c>
      <c r="AM1006" s="65">
        <f t="shared" si="382"/>
        <v>4.0124958208693311</v>
      </c>
      <c r="AO1006">
        <f t="shared" si="371"/>
        <v>362232.91154232383</v>
      </c>
      <c r="AP1006">
        <f t="shared" si="372"/>
        <v>377570.20674769708</v>
      </c>
      <c r="AQ1006">
        <f t="shared" si="373"/>
        <v>348821.65224466461</v>
      </c>
    </row>
    <row r="1007" spans="8:43" ht="15" thickBot="1" x14ac:dyDescent="0.35">
      <c r="H1007" s="104">
        <v>1000</v>
      </c>
      <c r="I1007" s="55">
        <f t="shared" si="389"/>
        <v>6.2831853071794734</v>
      </c>
      <c r="J1007" s="98">
        <f t="shared" si="383"/>
        <v>25000</v>
      </c>
      <c r="K1007" s="99">
        <f t="shared" si="384"/>
        <v>7499.9999999994352</v>
      </c>
      <c r="M1007" s="93">
        <v>1000</v>
      </c>
      <c r="N1007" s="72">
        <f t="shared" si="390"/>
        <v>6.2831853071794734</v>
      </c>
      <c r="O1007" s="73">
        <f t="shared" si="385"/>
        <v>-16500</v>
      </c>
      <c r="P1007" s="76">
        <f t="shared" si="386"/>
        <v>9999.9999999996035</v>
      </c>
      <c r="R1007" s="90">
        <v>1000</v>
      </c>
      <c r="S1007" s="85">
        <f t="shared" si="391"/>
        <v>6.2831853071794734</v>
      </c>
      <c r="T1007" s="86">
        <f t="shared" si="387"/>
        <v>0</v>
      </c>
      <c r="U1007" s="87">
        <f t="shared" si="388"/>
        <v>-15000.000000000566</v>
      </c>
      <c r="W1007">
        <f t="shared" si="378"/>
        <v>120258.71754689774</v>
      </c>
      <c r="X1007">
        <f t="shared" si="379"/>
        <v>-340825.18885317718</v>
      </c>
      <c r="Z1007">
        <f t="shared" si="380"/>
        <v>528.15895288360764</v>
      </c>
      <c r="AA1007">
        <f t="shared" si="381"/>
        <v>-332.58612512030214</v>
      </c>
      <c r="AC1007">
        <f t="shared" si="374"/>
        <v>-3.1078959142768721</v>
      </c>
      <c r="AD1007">
        <f t="shared" si="375"/>
        <v>8.9989548826049095</v>
      </c>
      <c r="AF1007" s="50">
        <f t="shared" si="368"/>
        <v>-1.101083077513777</v>
      </c>
      <c r="AG1007" s="59">
        <f t="shared" si="376"/>
        <v>3.825452592076283</v>
      </c>
      <c r="AI1007" s="12">
        <f t="shared" si="369"/>
        <v>-0.46680028387086642</v>
      </c>
      <c r="AJ1007" s="62">
        <f t="shared" si="377"/>
        <v>1.1675944327022374</v>
      </c>
      <c r="AL1007" s="40">
        <f t="shared" si="370"/>
        <v>-1.5400125528922286</v>
      </c>
      <c r="AM1007" s="65">
        <f t="shared" si="382"/>
        <v>4.00590785782639</v>
      </c>
      <c r="AO1007">
        <f t="shared" si="371"/>
        <v>362466.89177599404</v>
      </c>
      <c r="AP1007">
        <f t="shared" si="372"/>
        <v>377823.79620898399</v>
      </c>
      <c r="AQ1007">
        <f t="shared" si="373"/>
        <v>349072.77180081245</v>
      </c>
    </row>
    <row r="1008" spans="8:43" ht="15" thickBot="1" x14ac:dyDescent="0.35">
      <c r="W1008">
        <f t="shared" si="378"/>
        <v>120522.40853635027</v>
      </c>
      <c r="X1008">
        <f t="shared" si="379"/>
        <v>-340990.35704637703</v>
      </c>
      <c r="Z1008">
        <f t="shared" si="380"/>
        <v>526.60500492646918</v>
      </c>
      <c r="AA1008">
        <f t="shared" si="381"/>
        <v>-328.08664767899967</v>
      </c>
      <c r="AC1008">
        <f t="shared" si="374"/>
        <v>-3.1085738984693299</v>
      </c>
      <c r="AD1008">
        <f t="shared" si="375"/>
        <v>8.9851449344212035</v>
      </c>
      <c r="AF1008" s="60">
        <f t="shared" si="368"/>
        <v>-1.1018660695698586</v>
      </c>
      <c r="AG1008" s="61">
        <f t="shared" si="376"/>
        <v>3.8199413005790861</v>
      </c>
      <c r="AI1008" s="63">
        <f t="shared" si="369"/>
        <v>-0.46674625204517423</v>
      </c>
      <c r="AJ1008" s="64">
        <f t="shared" si="377"/>
        <v>1.1658171487504516</v>
      </c>
      <c r="AL1008" s="66">
        <f t="shared" si="370"/>
        <v>-1.5399615768542969</v>
      </c>
      <c r="AM1008" s="67">
        <f t="shared" si="382"/>
        <v>3.9993864850916654</v>
      </c>
      <c r="AO1008">
        <f t="shared" si="371"/>
        <v>362698.61258662166</v>
      </c>
      <c r="AP1008">
        <f t="shared" si="372"/>
        <v>378075.09576855251</v>
      </c>
      <c r="AQ1008">
        <f t="shared" si="373"/>
        <v>349321.6110291357</v>
      </c>
    </row>
  </sheetData>
  <mergeCells count="16">
    <mergeCell ref="AU5:BD6"/>
    <mergeCell ref="AF2:AG2"/>
    <mergeCell ref="AI2:AJ2"/>
    <mergeCell ref="AL2:AM2"/>
    <mergeCell ref="AO2:AQ2"/>
    <mergeCell ref="B12:F12"/>
    <mergeCell ref="M5:P5"/>
    <mergeCell ref="R5:U5"/>
    <mergeCell ref="H5:K5"/>
    <mergeCell ref="D41:E41"/>
    <mergeCell ref="D32:E32"/>
    <mergeCell ref="B4:F5"/>
    <mergeCell ref="B29:F29"/>
    <mergeCell ref="B20:F20"/>
    <mergeCell ref="B38:F38"/>
    <mergeCell ref="D23:E23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59FB1-4E29-492C-A9B1-DA8F2FA5FDE4}">
  <sheetPr codeName="Feuil1"/>
  <dimension ref="A1:O105"/>
  <sheetViews>
    <sheetView tabSelected="1" topLeftCell="L1" zoomScale="70" zoomScaleNormal="70" workbookViewId="0">
      <selection activeCell="AA14" sqref="AA14"/>
    </sheetView>
  </sheetViews>
  <sheetFormatPr baseColWidth="10" defaultRowHeight="14.4" x14ac:dyDescent="0.3"/>
  <cols>
    <col min="1" max="1" width="18.21875" hidden="1" customWidth="1"/>
    <col min="2" max="2" width="17.6640625" hidden="1" customWidth="1"/>
    <col min="3" max="3" width="20.5546875" hidden="1" customWidth="1"/>
    <col min="4" max="4" width="13.44140625" hidden="1" customWidth="1"/>
    <col min="5" max="5" width="10.5546875" hidden="1" customWidth="1"/>
    <col min="6" max="6" width="15.109375" hidden="1" customWidth="1"/>
    <col min="7" max="7" width="14.33203125" hidden="1" customWidth="1"/>
    <col min="8" max="8" width="17.77734375" style="4" hidden="1" customWidth="1"/>
    <col min="9" max="9" width="11.77734375" hidden="1" customWidth="1"/>
    <col min="10" max="10" width="11.44140625" hidden="1" customWidth="1"/>
    <col min="11" max="11" width="10.44140625" hidden="1" customWidth="1"/>
  </cols>
  <sheetData>
    <row r="1" spans="1:15" x14ac:dyDescent="0.3">
      <c r="A1">
        <v>1</v>
      </c>
      <c r="H1" s="4">
        <v>0</v>
      </c>
      <c r="I1">
        <f>2*PI()</f>
        <v>6.2831853071795862</v>
      </c>
      <c r="J1">
        <f>(I1-H1)/100</f>
        <v>6.2831853071795868E-2</v>
      </c>
    </row>
    <row r="2" spans="1:15" x14ac:dyDescent="0.3">
      <c r="A2">
        <v>1001</v>
      </c>
    </row>
    <row r="3" spans="1:15" x14ac:dyDescent="0.3">
      <c r="A3">
        <v>206</v>
      </c>
      <c r="H3" s="125" t="s">
        <v>78</v>
      </c>
      <c r="I3" s="125"/>
      <c r="J3" s="125"/>
      <c r="K3" s="125"/>
    </row>
    <row r="4" spans="1:15" x14ac:dyDescent="0.3">
      <c r="D4" t="s">
        <v>85</v>
      </c>
      <c r="G4" t="s">
        <v>5</v>
      </c>
      <c r="H4" s="4" t="s">
        <v>84</v>
      </c>
      <c r="I4" t="s">
        <v>58</v>
      </c>
      <c r="J4" t="s">
        <v>59</v>
      </c>
      <c r="K4" t="s">
        <v>60</v>
      </c>
    </row>
    <row r="5" spans="1:15" x14ac:dyDescent="0.3">
      <c r="A5" t="s">
        <v>59</v>
      </c>
      <c r="B5" t="s">
        <v>60</v>
      </c>
      <c r="D5" t="s">
        <v>80</v>
      </c>
      <c r="E5" t="s">
        <v>81</v>
      </c>
      <c r="G5">
        <v>1000</v>
      </c>
      <c r="H5" s="4">
        <v>0</v>
      </c>
      <c r="I5">
        <v>0</v>
      </c>
      <c r="J5">
        <f>COS(I5)*$G$5+$A$6</f>
        <v>14170.42955534188</v>
      </c>
      <c r="K5">
        <f>SIN(I5)*$G$5+$B$6</f>
        <v>-10658.290339719502</v>
      </c>
      <c r="O5" s="134">
        <f>A3/1000</f>
        <v>0.20599999999999999</v>
      </c>
    </row>
    <row r="6" spans="1:15" x14ac:dyDescent="0.3">
      <c r="A6" cm="1">
        <f t="array" ref="A6">INDEX(Données!W4:W1008,Animation!A3)</f>
        <v>13170.42955534188</v>
      </c>
      <c r="B6" cm="1">
        <f t="array" ref="B6">INDEX(Données!X4:X1008,Animation!A3)</f>
        <v>-10658.290339719502</v>
      </c>
      <c r="C6">
        <v>1</v>
      </c>
      <c r="D6" cm="1">
        <f t="array" ref="D6">INDEX(Données!$W$4:$W$1008,(Animation!$A$3)-Animation!C6)</f>
        <v>9914.6877992740538</v>
      </c>
      <c r="E6" cm="1">
        <f t="array" ref="E6">INDEX(Données!$X$4:$X$1008,(Animation!$A$3)-Animation!C6)</f>
        <v>-7586.8205361057226</v>
      </c>
      <c r="H6" s="4">
        <v>1</v>
      </c>
      <c r="I6">
        <f>I5+$J$1</f>
        <v>6.2831853071795868E-2</v>
      </c>
      <c r="J6">
        <f t="shared" ref="J6:J69" si="0">COS(I6)*$G$5+$A$6</f>
        <v>14168.456283770151</v>
      </c>
      <c r="K6">
        <f t="shared" ref="K6:K69" si="1">SIN(I6)*$G$5+$B$6</f>
        <v>-10595.499820190189</v>
      </c>
    </row>
    <row r="7" spans="1:15" x14ac:dyDescent="0.3">
      <c r="C7">
        <v>2</v>
      </c>
      <c r="D7" cm="1">
        <f t="array" ref="D7">INDEX(Données!$W$4:$W$1008,(Animation!$A$3)-Animation!C7)</f>
        <v>6547.3655718135542</v>
      </c>
      <c r="E7" cm="1">
        <f t="array" ref="E7">INDEX(Données!$X$4:$X$1008,(Animation!$A$3)-Animation!C7)</f>
        <v>-4469.0212837756062</v>
      </c>
      <c r="H7" s="4">
        <v>2</v>
      </c>
      <c r="I7">
        <f t="shared" ref="I7:I70" si="2">I6+$J$1</f>
        <v>0.12566370614359174</v>
      </c>
      <c r="J7">
        <f t="shared" si="0"/>
        <v>14162.544256656358</v>
      </c>
      <c r="K7">
        <f t="shared" si="1"/>
        <v>-10532.957106155198</v>
      </c>
    </row>
    <row r="8" spans="1:15" x14ac:dyDescent="0.3">
      <c r="C8">
        <v>3</v>
      </c>
      <c r="D8" cm="1">
        <f t="array" ref="D8">INDEX(Données!$W$4:$W$1008,(Animation!$A$3)-Animation!C8)</f>
        <v>3144.6834798928371</v>
      </c>
      <c r="E8" cm="1">
        <f t="array" ref="E8">INDEX(Données!$X$4:$X$1008,(Animation!$A$3)-Animation!C8)</f>
        <v>-1422.0427005525685</v>
      </c>
      <c r="H8" s="4">
        <v>3</v>
      </c>
      <c r="I8">
        <f t="shared" si="2"/>
        <v>0.1884955592153876</v>
      </c>
      <c r="J8">
        <f t="shared" si="0"/>
        <v>14152.716806070568</v>
      </c>
      <c r="K8">
        <f t="shared" si="1"/>
        <v>-10470.909025133778</v>
      </c>
    </row>
    <row r="9" spans="1:15" x14ac:dyDescent="0.3">
      <c r="C9">
        <v>4</v>
      </c>
      <c r="D9" cm="1">
        <f t="array" ref="D9">INDEX(Données!$W$4:$W$1008,(Animation!$A$3)-Animation!C9)</f>
        <v>-230.11510165922746</v>
      </c>
      <c r="E9" cm="1">
        <f t="array" ref="E9">INDEX(Données!$X$4:$X$1008,(Animation!$A$3)-Animation!C9)</f>
        <v>1471.1519262481579</v>
      </c>
      <c r="H9" s="4">
        <v>4</v>
      </c>
      <c r="I9">
        <f t="shared" si="2"/>
        <v>0.25132741228718347</v>
      </c>
      <c r="J9">
        <f t="shared" si="0"/>
        <v>14139.01271647051</v>
      </c>
      <c r="K9">
        <f t="shared" si="1"/>
        <v>-10409.600452554647</v>
      </c>
    </row>
    <row r="10" spans="1:15" x14ac:dyDescent="0.3">
      <c r="C10">
        <v>5</v>
      </c>
      <c r="D10" cm="1">
        <f t="array" ref="D10">INDEX(Données!$W$4:$W$1008,(Animation!$A$3)-Animation!C10)</f>
        <v>-3554.319591125633</v>
      </c>
      <c r="E10" cm="1">
        <f t="array" ref="E10">INDEX(Données!$X$4:$X$1008,(Animation!$A$3)-Animation!C10)</f>
        <v>4183.1020181491995</v>
      </c>
      <c r="H10" s="4">
        <v>5</v>
      </c>
      <c r="I10">
        <f t="shared" si="2"/>
        <v>0.31415926535897931</v>
      </c>
      <c r="J10">
        <f t="shared" si="0"/>
        <v>14121.486071637033</v>
      </c>
      <c r="K10">
        <f t="shared" si="1"/>
        <v>-10349.273345344554</v>
      </c>
    </row>
    <row r="11" spans="1:15" x14ac:dyDescent="0.3">
      <c r="C11">
        <v>6</v>
      </c>
      <c r="D11" cm="1">
        <f t="array" ref="D11">INDEX(Données!$W$4:$W$1008,(Animation!$A$3)-Animation!C11)</f>
        <v>-6853.480021462693</v>
      </c>
      <c r="E11" cm="1">
        <f t="array" ref="E11">INDEX(Données!$X$4:$X$1008,(Animation!$A$3)-Animation!C11)</f>
        <v>6724.0356366762917</v>
      </c>
      <c r="H11" s="4">
        <v>6</v>
      </c>
      <c r="I11">
        <f t="shared" si="2"/>
        <v>0.37699111843077515</v>
      </c>
      <c r="J11">
        <f t="shared" si="0"/>
        <v>14100.206041230131</v>
      </c>
      <c r="K11">
        <f t="shared" si="1"/>
        <v>-10290.165787034824</v>
      </c>
    </row>
    <row r="12" spans="1:15" x14ac:dyDescent="0.3">
      <c r="C12">
        <v>7</v>
      </c>
      <c r="D12" cm="1">
        <f t="array" ref="D12">INDEX(Données!$W$4:$W$1008,(Animation!$A$3)-Animation!C12)</f>
        <v>-10198.136658306055</v>
      </c>
      <c r="E12" cm="1">
        <f t="array" ref="E12">INDEX(Données!$X$4:$X$1008,(Animation!$A$3)-Animation!C12)</f>
        <v>9109.2189747441862</v>
      </c>
      <c r="H12" s="4">
        <v>7</v>
      </c>
      <c r="I12">
        <f t="shared" si="2"/>
        <v>0.43982297150257099</v>
      </c>
      <c r="J12">
        <f t="shared" si="0"/>
        <v>14075.2566078079</v>
      </c>
      <c r="K12">
        <f t="shared" si="1"/>
        <v>-10232.511048154429</v>
      </c>
    </row>
    <row r="13" spans="1:15" x14ac:dyDescent="0.3">
      <c r="C13">
        <v>8</v>
      </c>
      <c r="D13" cm="1">
        <f t="array" ref="D13">INDEX(Données!$W$4:$W$1008,(Animation!$A$3)-Animation!C13)</f>
        <v>-13680.662973438371</v>
      </c>
      <c r="E13" cm="1">
        <f t="array" ref="E13">INDEX(Données!$X$4:$X$1008,(Animation!$A$3)-Animation!C13)</f>
        <v>11311.634631926194</v>
      </c>
      <c r="H13" s="4">
        <v>8</v>
      </c>
      <c r="I13">
        <f t="shared" si="2"/>
        <v>0.50265482457436683</v>
      </c>
      <c r="J13">
        <f t="shared" si="0"/>
        <v>14046.736235385742</v>
      </c>
      <c r="K13">
        <f t="shared" si="1"/>
        <v>-10176.536665617787</v>
      </c>
    </row>
    <row r="14" spans="1:15" x14ac:dyDescent="0.3">
      <c r="C14">
        <v>9</v>
      </c>
      <c r="D14" cm="1">
        <f t="array" ref="D14">INDEX(Données!$W$4:$W$1008,(Animation!$A$3)-Animation!C14)</f>
        <v>-17302.009455564716</v>
      </c>
      <c r="E14" cm="1">
        <f t="array" ref="E14">INDEX(Données!$X$4:$X$1008,(Animation!$A$3)-Animation!C14)</f>
        <v>13213.427474679918</v>
      </c>
      <c r="H14" s="4">
        <v>9</v>
      </c>
      <c r="I14">
        <f t="shared" si="2"/>
        <v>0.56548667764616267</v>
      </c>
      <c r="J14">
        <f t="shared" si="0"/>
        <v>14014.757480843895</v>
      </c>
      <c r="K14">
        <f t="shared" si="1"/>
        <v>-10122.463544740505</v>
      </c>
    </row>
    <row r="15" spans="1:15" x14ac:dyDescent="0.3">
      <c r="C15">
        <v>10</v>
      </c>
      <c r="D15" cm="1">
        <f t="array" ref="D15">INDEX(Données!$W$4:$W$1008,(Animation!$A$3)-Animation!C15)</f>
        <v>-20879.229067169224</v>
      </c>
      <c r="E15" cm="1">
        <f t="array" ref="E15">INDEX(Données!$X$4:$X$1008,(Animation!$A$3)-Animation!C15)</f>
        <v>14697.666904232226</v>
      </c>
      <c r="H15" s="4">
        <v>10</v>
      </c>
      <c r="I15">
        <f t="shared" si="2"/>
        <v>0.62831853071795851</v>
      </c>
      <c r="J15">
        <f t="shared" si="0"/>
        <v>13979.446549716828</v>
      </c>
      <c r="K15">
        <f t="shared" si="1"/>
        <v>-10070.505087427029</v>
      </c>
    </row>
    <row r="16" spans="1:15" x14ac:dyDescent="0.3">
      <c r="C16">
        <v>11</v>
      </c>
      <c r="D16" cm="1">
        <f t="array" ref="D16">INDEX(Données!$W$4:$W$1008,(Animation!$A$3)-Animation!C16)</f>
        <v>-24218.212106046034</v>
      </c>
      <c r="E16" cm="1">
        <f t="array" ref="E16">INDEX(Données!$X$4:$X$1008,(Animation!$A$3)-Animation!C16)</f>
        <v>15785.152089589326</v>
      </c>
      <c r="H16" s="4">
        <v>11</v>
      </c>
      <c r="I16">
        <f t="shared" si="2"/>
        <v>0.69115038378975435</v>
      </c>
      <c r="J16">
        <f t="shared" si="0"/>
        <v>13940.942798117669</v>
      </c>
      <c r="K16">
        <f t="shared" si="1"/>
        <v>-10020.866349970813</v>
      </c>
    </row>
    <row r="17" spans="3:11" x14ac:dyDescent="0.3">
      <c r="C17">
        <v>12</v>
      </c>
      <c r="D17" cm="1">
        <f t="array" ref="D17">INDEX(Données!$W$4:$W$1008,(Animation!$A$3)-Animation!C17)</f>
        <v>-27267.401590486494</v>
      </c>
      <c r="E17" cm="1">
        <f t="array" ref="E17">INDEX(Données!$X$4:$X$1008,(Animation!$A$3)-Animation!C17)</f>
        <v>16577.951921846932</v>
      </c>
      <c r="H17" s="4">
        <v>12</v>
      </c>
      <c r="I17">
        <f t="shared" si="2"/>
        <v>0.75398223686155019</v>
      </c>
      <c r="J17">
        <f t="shared" si="0"/>
        <v>13899.398182763291</v>
      </c>
      <c r="K17">
        <f t="shared" si="1"/>
        <v>-9973.743233790814</v>
      </c>
    </row>
    <row r="18" spans="3:11" x14ac:dyDescent="0.3">
      <c r="C18">
        <v>13</v>
      </c>
      <c r="D18" cm="1">
        <f t="array" ref="D18">INDEX(Données!$W$4:$W$1008,(Animation!$A$3)-Animation!C18)</f>
        <v>-30049.707072004221</v>
      </c>
      <c r="E18" cm="1">
        <f t="array" ref="E18">INDEX(Données!$X$4:$X$1008,(Animation!$A$3)-Animation!C18)</f>
        <v>17159.473195456911</v>
      </c>
      <c r="H18" s="4">
        <v>13</v>
      </c>
      <c r="I18">
        <f t="shared" si="2"/>
        <v>0.81681408993334603</v>
      </c>
      <c r="J18">
        <f t="shared" si="0"/>
        <v>13854.976661270568</v>
      </c>
      <c r="K18">
        <f t="shared" si="1"/>
        <v>-9929.3217122980914</v>
      </c>
    </row>
    <row r="19" spans="3:11" x14ac:dyDescent="0.3">
      <c r="C19">
        <v>14</v>
      </c>
      <c r="D19" cm="1">
        <f t="array" ref="D19">INDEX(Données!$W$4:$W$1008,(Animation!$A$3)-Animation!C19)</f>
        <v>-32599.271441608129</v>
      </c>
      <c r="E19" cm="1">
        <f t="array" ref="E19">INDEX(Données!$X$4:$X$1008,(Animation!$A$3)-Animation!C19)</f>
        <v>17582.95500246622</v>
      </c>
      <c r="H19" s="4">
        <v>14</v>
      </c>
      <c r="I19">
        <f t="shared" si="2"/>
        <v>0.87964594300514187</v>
      </c>
      <c r="J19">
        <f t="shared" si="0"/>
        <v>13807.853545090569</v>
      </c>
      <c r="K19">
        <f t="shared" si="1"/>
        <v>-9887.7770969437133</v>
      </c>
    </row>
    <row r="20" spans="3:11" x14ac:dyDescent="0.3">
      <c r="C20">
        <v>15</v>
      </c>
      <c r="D20" cm="1">
        <f t="array" ref="D20">INDEX(Données!$W$4:$W$1008,(Animation!$A$3)-Animation!C20)</f>
        <v>-34945.504856972206</v>
      </c>
      <c r="E20" cm="1">
        <f t="array" ref="E20">INDEX(Données!$X$4:$X$1008,(Animation!$A$3)-Animation!C20)</f>
        <v>17882.31573606508</v>
      </c>
      <c r="H20" s="4">
        <v>15</v>
      </c>
      <c r="I20">
        <f t="shared" si="2"/>
        <v>0.94247779607693771</v>
      </c>
      <c r="J20">
        <f t="shared" si="0"/>
        <v>13758.214807634353</v>
      </c>
      <c r="K20">
        <f t="shared" si="1"/>
        <v>-9849.2733453445544</v>
      </c>
    </row>
    <row r="21" spans="3:11" x14ac:dyDescent="0.3">
      <c r="C21">
        <v>16</v>
      </c>
      <c r="D21" cm="1">
        <f t="array" ref="D21">INDEX(Données!$W$4:$W$1008,(Animation!$A$3)-Animation!C21)</f>
        <v>-37111.540408016917</v>
      </c>
      <c r="E21" cm="1">
        <f t="array" ref="E21">INDEX(Données!$X$4:$X$1008,(Animation!$A$3)-Animation!C21)</f>
        <v>18080.235313880003</v>
      </c>
      <c r="H21" s="4">
        <v>16</v>
      </c>
      <c r="I21">
        <f t="shared" si="2"/>
        <v>1.0053096491487337</v>
      </c>
      <c r="J21">
        <f t="shared" si="0"/>
        <v>13706.256350320877</v>
      </c>
      <c r="K21">
        <f t="shared" si="1"/>
        <v>-9813.9624142174871</v>
      </c>
    </row>
    <row r="22" spans="3:11" x14ac:dyDescent="0.3">
      <c r="C22">
        <v>17</v>
      </c>
      <c r="D22" cm="1">
        <f t="array" ref="D22">INDEX(Données!$W$4:$W$1008,(Animation!$A$3)-Animation!C22)</f>
        <v>-39115.38271754689</v>
      </c>
      <c r="E22" cm="1">
        <f t="array" ref="E22">INDEX(Données!$X$4:$X$1008,(Animation!$A$3)-Animation!C22)</f>
        <v>18192.67920955196</v>
      </c>
      <c r="H22" s="4">
        <v>17</v>
      </c>
      <c r="I22">
        <f t="shared" si="2"/>
        <v>1.0681415022205296</v>
      </c>
      <c r="J22">
        <f t="shared" si="0"/>
        <v>13652.183229443595</v>
      </c>
      <c r="K22">
        <f t="shared" si="1"/>
        <v>-9781.9836596756395</v>
      </c>
    </row>
    <row r="23" spans="3:11" x14ac:dyDescent="0.3">
      <c r="C23">
        <v>18</v>
      </c>
      <c r="D23" cm="1">
        <f t="array" ref="D23">INDEX(Données!$W$4:$W$1008,(Animation!$A$3)-Animation!C23)</f>
        <v>-40971.184344465219</v>
      </c>
      <c r="E23" cm="1">
        <f t="array" ref="E23">INDEX(Données!$X$4:$X$1008,(Animation!$A$3)-Animation!C23)</f>
        <v>18231.39657758905</v>
      </c>
      <c r="H23" s="4">
        <v>18</v>
      </c>
      <c r="I23">
        <f t="shared" si="2"/>
        <v>1.1309733552923256</v>
      </c>
      <c r="J23">
        <f t="shared" si="0"/>
        <v>13596.208846906953</v>
      </c>
      <c r="K23">
        <f t="shared" si="1"/>
        <v>-9753.4632872534821</v>
      </c>
    </row>
    <row r="24" spans="3:11" x14ac:dyDescent="0.3">
      <c r="C24">
        <v>19</v>
      </c>
      <c r="D24" cm="1">
        <f t="array" ref="D24">INDEX(Données!$W$4:$W$1008,(Animation!$A$3)-Animation!C24)</f>
        <v>-42690.232294232679</v>
      </c>
      <c r="E24" cm="1">
        <f t="array" ref="E24">INDEX(Données!$X$4:$X$1008,(Animation!$A$3)-Animation!C24)</f>
        <v>18205.354752577783</v>
      </c>
      <c r="H24" s="4">
        <v>19</v>
      </c>
      <c r="I24">
        <f t="shared" si="2"/>
        <v>1.1938052083641215</v>
      </c>
      <c r="J24">
        <f t="shared" si="0"/>
        <v>13538.554108026558</v>
      </c>
      <c r="K24">
        <f t="shared" si="1"/>
        <v>-9728.5138538312513</v>
      </c>
    </row>
    <row r="25" spans="3:11" x14ac:dyDescent="0.3">
      <c r="C25">
        <v>20</v>
      </c>
      <c r="D25" cm="1">
        <f t="array" ref="D25">INDEX(Données!$W$4:$W$1008,(Animation!$A$3)-Animation!C25)</f>
        <v>-44281.656486954911</v>
      </c>
      <c r="E25" cm="1">
        <f t="array" ref="E25">INDEX(Données!$X$4:$X$1008,(Animation!$A$3)-Animation!C25)</f>
        <v>18121.603867871978</v>
      </c>
      <c r="H25" s="4">
        <v>20</v>
      </c>
      <c r="I25">
        <f t="shared" si="2"/>
        <v>1.2566370614359175</v>
      </c>
      <c r="J25">
        <f t="shared" si="0"/>
        <v>13479.446549716828</v>
      </c>
      <c r="K25">
        <f>SIN(I25)*$G$5+$B$6</f>
        <v>-9707.2338234243489</v>
      </c>
    </row>
    <row r="26" spans="3:11" x14ac:dyDescent="0.3">
      <c r="C26">
        <v>21</v>
      </c>
      <c r="D26" cm="1">
        <f t="array" ref="D26">INDEX(Données!$W$4:$W$1008,(Animation!$A$3)-Animation!C26)</f>
        <v>-45752.932873101679</v>
      </c>
      <c r="E26" cm="1">
        <f t="array" ref="E26">INDEX(Données!$X$4:$X$1008,(Animation!$A$3)-Animation!C26)</f>
        <v>17985.822747035596</v>
      </c>
      <c r="H26" s="4">
        <v>21</v>
      </c>
      <c r="I26">
        <f t="shared" si="2"/>
        <v>1.3194689145077134</v>
      </c>
      <c r="J26">
        <f t="shared" si="0"/>
        <v>13419.119442506733</v>
      </c>
      <c r="K26">
        <f t="shared" si="1"/>
        <v>-9689.7071785908702</v>
      </c>
    </row>
    <row r="27" spans="3:11" x14ac:dyDescent="0.3">
      <c r="C27">
        <v>22</v>
      </c>
      <c r="D27" cm="1">
        <f t="array" ref="D27">INDEX(Données!$W$4:$W$1008,(Animation!$A$3)-Animation!C27)</f>
        <v>-47110.2436462685</v>
      </c>
      <c r="E27" cm="1">
        <f t="array" ref="E27">INDEX(Données!$X$4:$X$1008,(Animation!$A$3)-Animation!C27)</f>
        <v>17802.678175679692</v>
      </c>
      <c r="H27" s="4">
        <v>22</v>
      </c>
      <c r="I27">
        <f t="shared" si="2"/>
        <v>1.3823007675795094</v>
      </c>
      <c r="J27">
        <f t="shared" si="0"/>
        <v>13357.810869927604</v>
      </c>
      <c r="K27">
        <f t="shared" si="1"/>
        <v>-9676.0030889908139</v>
      </c>
    </row>
    <row r="28" spans="3:11" x14ac:dyDescent="0.3">
      <c r="C28">
        <v>23</v>
      </c>
      <c r="D28" cm="1">
        <f t="array" ref="D28">INDEX(Données!$W$4:$W$1008,(Animation!$A$3)-Animation!C28)</f>
        <v>-48358.738878744174</v>
      </c>
      <c r="E28" cm="1">
        <f t="array" ref="E28">INDEX(Données!$X$4:$X$1008,(Animation!$A$3)-Animation!C28)</f>
        <v>17576.070102277772</v>
      </c>
      <c r="H28" s="4">
        <v>23</v>
      </c>
      <c r="I28">
        <f t="shared" si="2"/>
        <v>1.4451326206513053</v>
      </c>
      <c r="J28">
        <f t="shared" si="0"/>
        <v>13295.762788906184</v>
      </c>
      <c r="K28">
        <f>SIN(I28)*$G$5+$B$6</f>
        <v>-9666.1756384050241</v>
      </c>
    </row>
    <row r="29" spans="3:11" x14ac:dyDescent="0.3">
      <c r="C29">
        <v>24</v>
      </c>
      <c r="D29" cm="1">
        <f t="array" ref="D29">INDEX(Données!$W$4:$W$1008,(Animation!$A$3)-Animation!C29)</f>
        <v>-49502.729554077683</v>
      </c>
      <c r="E29" cm="1">
        <f t="array" ref="E29">INDEX(Données!$X$4:$X$1008,(Animation!$A$3)-Animation!C29)</f>
        <v>17309.304364154646</v>
      </c>
      <c r="H29" s="4">
        <v>24</v>
      </c>
      <c r="I29">
        <f t="shared" si="2"/>
        <v>1.5079644737231013</v>
      </c>
      <c r="J29">
        <f t="shared" si="0"/>
        <v>13233.220074871193</v>
      </c>
      <c r="K29">
        <f t="shared" si="1"/>
        <v>-9660.2636112912314</v>
      </c>
    </row>
    <row r="30" spans="3:11" x14ac:dyDescent="0.3">
      <c r="C30">
        <v>25</v>
      </c>
      <c r="D30" cm="1">
        <f t="array" ref="D30">INDEX(Données!$W$4:$W$1008,(Animation!$A$3)-Animation!C30)</f>
        <v>-50545.832107815899</v>
      </c>
      <c r="E30" cm="1">
        <f t="array" ref="E30">INDEX(Données!$X$4:$X$1008,(Animation!$A$3)-Animation!C30)</f>
        <v>17005.217765710913</v>
      </c>
      <c r="H30" s="4">
        <v>25</v>
      </c>
      <c r="I30">
        <f t="shared" si="2"/>
        <v>1.5707963267948972</v>
      </c>
      <c r="J30">
        <f t="shared" si="0"/>
        <v>13170.42955534188</v>
      </c>
      <c r="K30">
        <f t="shared" si="1"/>
        <v>-9658.2903397195023</v>
      </c>
    </row>
    <row r="31" spans="3:11" x14ac:dyDescent="0.3">
      <c r="C31">
        <v>26</v>
      </c>
      <c r="D31" cm="1">
        <f t="array" ref="D31">INDEX(Données!$W$4:$W$1008,(Animation!$A$3)-Animation!C31)</f>
        <v>-51491.078064389621</v>
      </c>
      <c r="E31" cm="1">
        <f t="array" ref="E31">INDEX(Données!$X$4:$X$1008,(Animation!$A$3)-Animation!C31)</f>
        <v>16666.270877833416</v>
      </c>
      <c r="H31" s="4">
        <v>26</v>
      </c>
      <c r="I31">
        <f t="shared" si="2"/>
        <v>1.6336281798666932</v>
      </c>
      <c r="J31">
        <f t="shared" si="0"/>
        <v>13107.639035812566</v>
      </c>
      <c r="K31">
        <f t="shared" si="1"/>
        <v>-9660.2636112912314</v>
      </c>
    </row>
    <row r="32" spans="3:11" x14ac:dyDescent="0.3">
      <c r="C32">
        <v>27</v>
      </c>
      <c r="D32" cm="1">
        <f t="array" ref="D32">INDEX(Données!$W$4:$W$1008,(Animation!$A$3)-Animation!C32)</f>
        <v>-52340.998066484615</v>
      </c>
      <c r="E32" cm="1">
        <f t="array" ref="E32">INDEX(Données!$X$4:$X$1008,(Animation!$A$3)-Animation!C32)</f>
        <v>16294.618390469985</v>
      </c>
      <c r="H32" s="4">
        <v>27</v>
      </c>
      <c r="I32">
        <f t="shared" si="2"/>
        <v>1.6964600329384891</v>
      </c>
      <c r="J32">
        <f t="shared" si="0"/>
        <v>13045.096321777575</v>
      </c>
      <c r="K32">
        <f t="shared" si="1"/>
        <v>-9666.1756384050241</v>
      </c>
    </row>
    <row r="33" spans="3:11" x14ac:dyDescent="0.3">
      <c r="C33">
        <v>28</v>
      </c>
      <c r="D33" cm="1">
        <f t="array" ref="D33">INDEX(Données!$W$4:$W$1008,(Animation!$A$3)-Animation!C33)</f>
        <v>-53097.686747076958</v>
      </c>
      <c r="E33" cm="1">
        <f t="array" ref="E33">INDEX(Données!$X$4:$X$1008,(Animation!$A$3)-Animation!C33)</f>
        <v>15892.163497452122</v>
      </c>
      <c r="H33" s="4">
        <v>28</v>
      </c>
      <c r="I33">
        <f t="shared" si="2"/>
        <v>1.7592918860102851</v>
      </c>
      <c r="J33">
        <f t="shared" si="0"/>
        <v>12983.048240756154</v>
      </c>
      <c r="K33">
        <f t="shared" si="1"/>
        <v>-9676.0030889908139</v>
      </c>
    </row>
    <row r="34" spans="3:11" x14ac:dyDescent="0.3">
      <c r="C34">
        <v>29</v>
      </c>
      <c r="D34" cm="1">
        <f t="array" ref="D34">INDEX(Données!$W$4:$W$1008,(Animation!$A$3)-Animation!C34)</f>
        <v>-53762.852980298012</v>
      </c>
      <c r="E34" cm="1">
        <f t="array" ref="E34">INDEX(Données!$X$4:$X$1008,(Animation!$A$3)-Animation!C34)</f>
        <v>15460.600699766912</v>
      </c>
      <c r="H34" s="4">
        <v>29</v>
      </c>
      <c r="I34">
        <f t="shared" si="2"/>
        <v>1.822123739082081</v>
      </c>
      <c r="J34">
        <f t="shared" si="0"/>
        <v>12921.739668177024</v>
      </c>
      <c r="K34">
        <f t="shared" si="1"/>
        <v>-9689.707178590872</v>
      </c>
    </row>
    <row r="35" spans="3:11" x14ac:dyDescent="0.3">
      <c r="C35">
        <v>30</v>
      </c>
      <c r="D35" cm="1">
        <f t="array" ref="D35">INDEX(Données!$W$4:$W$1008,(Animation!$A$3)-Animation!C35)</f>
        <v>-54337.858738188224</v>
      </c>
      <c r="E35" cm="1">
        <f t="array" ref="E35">INDEX(Données!$X$4:$X$1008,(Animation!$A$3)-Animation!C35)</f>
        <v>15001.4500714109</v>
      </c>
      <c r="H35" s="4">
        <v>30</v>
      </c>
      <c r="I35">
        <f t="shared" si="2"/>
        <v>1.884955592153877</v>
      </c>
      <c r="J35">
        <f t="shared" si="0"/>
        <v>12861.412560966932</v>
      </c>
      <c r="K35">
        <f t="shared" si="1"/>
        <v>-9707.2338234243489</v>
      </c>
    </row>
    <row r="36" spans="3:11" x14ac:dyDescent="0.3">
      <c r="H36" s="4">
        <v>31</v>
      </c>
      <c r="I36">
        <f t="shared" si="2"/>
        <v>1.9477874452256729</v>
      </c>
      <c r="J36">
        <f t="shared" si="0"/>
        <v>12802.3050026572</v>
      </c>
      <c r="K36">
        <f t="shared" si="1"/>
        <v>-9728.5138538312513</v>
      </c>
    </row>
    <row r="37" spans="3:11" x14ac:dyDescent="0.3">
      <c r="H37" s="4">
        <v>32</v>
      </c>
      <c r="I37">
        <f>I36+$J$1</f>
        <v>2.0106192982974687</v>
      </c>
      <c r="J37">
        <f t="shared" si="0"/>
        <v>12744.650263776806</v>
      </c>
      <c r="K37">
        <f t="shared" si="1"/>
        <v>-9753.4632872534839</v>
      </c>
    </row>
    <row r="38" spans="3:11" x14ac:dyDescent="0.3">
      <c r="H38" s="4">
        <v>33</v>
      </c>
      <c r="I38">
        <f t="shared" si="2"/>
        <v>2.0734511513692646</v>
      </c>
      <c r="J38">
        <f t="shared" si="0"/>
        <v>12688.675881240164</v>
      </c>
      <c r="K38">
        <f t="shared" si="1"/>
        <v>-9781.9836596756395</v>
      </c>
    </row>
    <row r="39" spans="3:11" x14ac:dyDescent="0.3">
      <c r="H39" s="4">
        <v>34</v>
      </c>
      <c r="I39">
        <f t="shared" si="2"/>
        <v>2.1362830044410606</v>
      </c>
      <c r="J39">
        <f t="shared" si="0"/>
        <v>12634.602760362883</v>
      </c>
      <c r="K39">
        <f t="shared" si="1"/>
        <v>-9813.9624142174871</v>
      </c>
    </row>
    <row r="40" spans="3:11" x14ac:dyDescent="0.3">
      <c r="H40" s="4">
        <v>35</v>
      </c>
      <c r="I40">
        <f t="shared" si="2"/>
        <v>2.1991148575128565</v>
      </c>
      <c r="J40">
        <f t="shared" si="0"/>
        <v>12582.644303049405</v>
      </c>
      <c r="K40">
        <f t="shared" si="1"/>
        <v>-9849.2733453445562</v>
      </c>
    </row>
    <row r="41" spans="3:11" x14ac:dyDescent="0.3">
      <c r="H41" s="4">
        <v>36</v>
      </c>
      <c r="I41">
        <f t="shared" si="2"/>
        <v>2.2619467105846525</v>
      </c>
      <c r="J41">
        <f t="shared" si="0"/>
        <v>12533.005565593188</v>
      </c>
      <c r="K41">
        <f t="shared" si="1"/>
        <v>-9887.7770969437133</v>
      </c>
    </row>
    <row r="42" spans="3:11" x14ac:dyDescent="0.3">
      <c r="H42" s="4">
        <v>37</v>
      </c>
      <c r="I42">
        <f t="shared" si="2"/>
        <v>2.3247785636564484</v>
      </c>
      <c r="J42">
        <f t="shared" si="0"/>
        <v>12485.88244941319</v>
      </c>
      <c r="K42">
        <f t="shared" si="1"/>
        <v>-9929.3217122980914</v>
      </c>
    </row>
    <row r="43" spans="3:11" x14ac:dyDescent="0.3">
      <c r="H43" s="4">
        <v>38</v>
      </c>
      <c r="I43">
        <f t="shared" si="2"/>
        <v>2.3876104167282444</v>
      </c>
      <c r="J43">
        <f t="shared" si="0"/>
        <v>12441.460927920467</v>
      </c>
      <c r="K43">
        <f t="shared" si="1"/>
        <v>-9973.743233790814</v>
      </c>
    </row>
    <row r="44" spans="3:11" x14ac:dyDescent="0.3">
      <c r="H44" s="4">
        <v>39</v>
      </c>
      <c r="I44">
        <f t="shared" si="2"/>
        <v>2.4504422698000403</v>
      </c>
      <c r="J44">
        <f t="shared" si="0"/>
        <v>12399.916312566089</v>
      </c>
      <c r="K44">
        <f t="shared" si="1"/>
        <v>-10020.866349970815</v>
      </c>
    </row>
    <row r="45" spans="3:11" x14ac:dyDescent="0.3">
      <c r="H45" s="4">
        <v>40</v>
      </c>
      <c r="I45">
        <f t="shared" si="2"/>
        <v>2.5132741228718363</v>
      </c>
      <c r="J45">
        <f t="shared" si="0"/>
        <v>12361.412560966932</v>
      </c>
      <c r="K45">
        <f t="shared" si="1"/>
        <v>-10070.505087427031</v>
      </c>
    </row>
    <row r="46" spans="3:11" x14ac:dyDescent="0.3">
      <c r="H46" s="4">
        <v>41</v>
      </c>
      <c r="I46">
        <f t="shared" si="2"/>
        <v>2.5761059759436322</v>
      </c>
      <c r="J46">
        <f t="shared" si="0"/>
        <v>12326.101629839864</v>
      </c>
      <c r="K46">
        <f t="shared" si="1"/>
        <v>-10122.463544740507</v>
      </c>
    </row>
    <row r="47" spans="3:11" x14ac:dyDescent="0.3">
      <c r="H47" s="4">
        <v>42</v>
      </c>
      <c r="I47">
        <f t="shared" si="2"/>
        <v>2.6389378290154282</v>
      </c>
      <c r="J47">
        <f t="shared" si="0"/>
        <v>12294.122875298015</v>
      </c>
      <c r="K47">
        <f t="shared" si="1"/>
        <v>-10176.536665617788</v>
      </c>
    </row>
    <row r="48" spans="3:11" x14ac:dyDescent="0.3">
      <c r="H48" s="4">
        <v>43</v>
      </c>
      <c r="I48">
        <f t="shared" si="2"/>
        <v>2.7017696820872241</v>
      </c>
      <c r="J48">
        <f t="shared" si="0"/>
        <v>12265.602502875859</v>
      </c>
      <c r="K48">
        <f t="shared" si="1"/>
        <v>-10232.511048154431</v>
      </c>
    </row>
    <row r="49" spans="8:11" x14ac:dyDescent="0.3">
      <c r="H49" s="4">
        <v>44</v>
      </c>
      <c r="I49">
        <f t="shared" si="2"/>
        <v>2.7646015351590201</v>
      </c>
      <c r="J49">
        <f t="shared" si="0"/>
        <v>12240.653069453627</v>
      </c>
      <c r="K49">
        <f t="shared" si="1"/>
        <v>-10290.165787034826</v>
      </c>
    </row>
    <row r="50" spans="8:11" x14ac:dyDescent="0.3">
      <c r="H50" s="4">
        <v>45</v>
      </c>
      <c r="I50">
        <f t="shared" si="2"/>
        <v>2.827433388230816</v>
      </c>
      <c r="J50">
        <f t="shared" si="0"/>
        <v>12219.373039046726</v>
      </c>
      <c r="K50">
        <f t="shared" si="1"/>
        <v>-10349.273345344556</v>
      </c>
    </row>
    <row r="51" spans="8:11" x14ac:dyDescent="0.3">
      <c r="H51" s="4">
        <v>46</v>
      </c>
      <c r="I51">
        <f t="shared" si="2"/>
        <v>2.890265241302612</v>
      </c>
      <c r="J51">
        <f t="shared" si="0"/>
        <v>12201.846394213248</v>
      </c>
      <c r="K51">
        <f t="shared" si="1"/>
        <v>-10409.60045255465</v>
      </c>
    </row>
    <row r="52" spans="8:11" x14ac:dyDescent="0.3">
      <c r="H52" s="4">
        <v>47</v>
      </c>
      <c r="I52">
        <f t="shared" si="2"/>
        <v>2.9530970943744079</v>
      </c>
      <c r="J52">
        <f t="shared" si="0"/>
        <v>12188.142304613191</v>
      </c>
      <c r="K52">
        <f t="shared" si="1"/>
        <v>-10470.90902513378</v>
      </c>
    </row>
    <row r="53" spans="8:11" x14ac:dyDescent="0.3">
      <c r="H53" s="4">
        <v>48</v>
      </c>
      <c r="I53">
        <f t="shared" si="2"/>
        <v>3.0159289474462039</v>
      </c>
      <c r="J53">
        <f t="shared" si="0"/>
        <v>12178.314854027401</v>
      </c>
      <c r="K53">
        <f t="shared" si="1"/>
        <v>-10532.9571061552</v>
      </c>
    </row>
    <row r="54" spans="8:11" x14ac:dyDescent="0.3">
      <c r="H54" s="4">
        <v>49</v>
      </c>
      <c r="I54">
        <f t="shared" si="2"/>
        <v>3.0787608005179998</v>
      </c>
      <c r="J54">
        <f t="shared" si="0"/>
        <v>12172.402826913609</v>
      </c>
      <c r="K54">
        <f t="shared" si="1"/>
        <v>-10595.499820190191</v>
      </c>
    </row>
    <row r="55" spans="8:11" x14ac:dyDescent="0.3">
      <c r="H55" s="4">
        <v>50</v>
      </c>
      <c r="I55">
        <f t="shared" si="2"/>
        <v>3.1415926535897958</v>
      </c>
      <c r="J55">
        <f t="shared" si="0"/>
        <v>12170.42955534188</v>
      </c>
      <c r="K55">
        <f t="shared" si="1"/>
        <v>-10658.290339719504</v>
      </c>
    </row>
    <row r="56" spans="8:11" x14ac:dyDescent="0.3">
      <c r="H56" s="4">
        <v>51</v>
      </c>
      <c r="I56">
        <f t="shared" si="2"/>
        <v>3.2044245066615917</v>
      </c>
      <c r="J56">
        <f t="shared" si="0"/>
        <v>12172.402826913609</v>
      </c>
      <c r="K56">
        <f t="shared" si="1"/>
        <v>-10721.080859248817</v>
      </c>
    </row>
    <row r="57" spans="8:11" x14ac:dyDescent="0.3">
      <c r="H57" s="4">
        <v>52</v>
      </c>
      <c r="I57">
        <f t="shared" si="2"/>
        <v>3.2672563597333877</v>
      </c>
      <c r="J57">
        <f t="shared" si="0"/>
        <v>12178.314854027401</v>
      </c>
      <c r="K57">
        <f t="shared" si="1"/>
        <v>-10783.623573283809</v>
      </c>
    </row>
    <row r="58" spans="8:11" x14ac:dyDescent="0.3">
      <c r="H58" s="4">
        <v>53</v>
      </c>
      <c r="I58">
        <f t="shared" si="2"/>
        <v>3.3300882128051836</v>
      </c>
      <c r="J58">
        <f t="shared" si="0"/>
        <v>12188.142304613191</v>
      </c>
      <c r="K58">
        <f t="shared" si="1"/>
        <v>-10845.67165430523</v>
      </c>
    </row>
    <row r="59" spans="8:11" x14ac:dyDescent="0.3">
      <c r="H59" s="4">
        <v>54</v>
      </c>
      <c r="I59">
        <f t="shared" si="2"/>
        <v>3.3929200658769796</v>
      </c>
      <c r="J59">
        <f t="shared" si="0"/>
        <v>12201.846394213249</v>
      </c>
      <c r="K59">
        <f t="shared" si="1"/>
        <v>-10906.98022688436</v>
      </c>
    </row>
    <row r="60" spans="8:11" x14ac:dyDescent="0.3">
      <c r="H60" s="4">
        <v>55</v>
      </c>
      <c r="I60">
        <f t="shared" si="2"/>
        <v>3.4557519189487755</v>
      </c>
      <c r="J60">
        <f t="shared" si="0"/>
        <v>12219.373039046726</v>
      </c>
      <c r="K60">
        <f t="shared" si="1"/>
        <v>-10967.307334094452</v>
      </c>
    </row>
    <row r="61" spans="8:11" x14ac:dyDescent="0.3">
      <c r="H61" s="4">
        <v>56</v>
      </c>
      <c r="I61">
        <f t="shared" si="2"/>
        <v>3.5185837720205715</v>
      </c>
      <c r="J61">
        <f t="shared" si="0"/>
        <v>12240.653069453629</v>
      </c>
      <c r="K61">
        <f t="shared" si="1"/>
        <v>-11026.414892404184</v>
      </c>
    </row>
    <row r="62" spans="8:11" x14ac:dyDescent="0.3">
      <c r="H62" s="4">
        <v>57</v>
      </c>
      <c r="I62">
        <f t="shared" si="2"/>
        <v>3.5814156250923674</v>
      </c>
      <c r="J62">
        <f t="shared" si="0"/>
        <v>12265.602502875861</v>
      </c>
      <c r="K62">
        <f t="shared" si="1"/>
        <v>-11084.069631284578</v>
      </c>
    </row>
    <row r="63" spans="8:11" x14ac:dyDescent="0.3">
      <c r="H63" s="4">
        <v>58</v>
      </c>
      <c r="I63">
        <f t="shared" si="2"/>
        <v>3.6442474781641634</v>
      </c>
      <c r="J63">
        <f t="shared" si="0"/>
        <v>12294.122875298017</v>
      </c>
      <c r="K63">
        <f t="shared" si="1"/>
        <v>-11140.04401382122</v>
      </c>
    </row>
    <row r="64" spans="8:11" x14ac:dyDescent="0.3">
      <c r="H64" s="4">
        <v>59</v>
      </c>
      <c r="I64">
        <f t="shared" si="2"/>
        <v>3.7070793312359593</v>
      </c>
      <c r="J64">
        <f t="shared" si="0"/>
        <v>12326.101629839866</v>
      </c>
      <c r="K64">
        <f t="shared" si="1"/>
        <v>-11194.117134698501</v>
      </c>
    </row>
    <row r="65" spans="8:11" x14ac:dyDescent="0.3">
      <c r="H65" s="4">
        <v>60</v>
      </c>
      <c r="I65">
        <f t="shared" si="2"/>
        <v>3.7699111843077553</v>
      </c>
      <c r="J65">
        <f t="shared" si="0"/>
        <v>12361.412560966934</v>
      </c>
      <c r="K65">
        <f t="shared" si="1"/>
        <v>-11246.075592011977</v>
      </c>
    </row>
    <row r="66" spans="8:11" x14ac:dyDescent="0.3">
      <c r="H66" s="4">
        <v>61</v>
      </c>
      <c r="I66">
        <f t="shared" si="2"/>
        <v>3.8327430373795512</v>
      </c>
      <c r="J66">
        <f t="shared" si="0"/>
        <v>12399.916312566093</v>
      </c>
      <c r="K66">
        <f t="shared" si="1"/>
        <v>-11295.714329468196</v>
      </c>
    </row>
    <row r="67" spans="8:11" x14ac:dyDescent="0.3">
      <c r="H67" s="4">
        <v>62</v>
      </c>
      <c r="I67">
        <f t="shared" si="2"/>
        <v>3.8955748904513472</v>
      </c>
      <c r="J67">
        <f t="shared" si="0"/>
        <v>12441.460927920471</v>
      </c>
      <c r="K67">
        <f t="shared" si="1"/>
        <v>-11342.837445648194</v>
      </c>
    </row>
    <row r="68" spans="8:11" x14ac:dyDescent="0.3">
      <c r="H68" s="4">
        <v>63</v>
      </c>
      <c r="I68">
        <f t="shared" si="2"/>
        <v>3.9584067435231431</v>
      </c>
      <c r="J68">
        <f t="shared" si="0"/>
        <v>12485.882449413193</v>
      </c>
      <c r="K68">
        <f t="shared" si="1"/>
        <v>-11387.258967140917</v>
      </c>
    </row>
    <row r="69" spans="8:11" x14ac:dyDescent="0.3">
      <c r="H69" s="4">
        <v>64</v>
      </c>
      <c r="I69">
        <f t="shared" si="2"/>
        <v>4.0212385965949391</v>
      </c>
      <c r="J69">
        <f t="shared" si="0"/>
        <v>12533.005565593194</v>
      </c>
      <c r="K69">
        <f t="shared" si="1"/>
        <v>-11428.803582495293</v>
      </c>
    </row>
    <row r="70" spans="8:11" x14ac:dyDescent="0.3">
      <c r="H70" s="4">
        <v>65</v>
      </c>
      <c r="I70">
        <f t="shared" si="2"/>
        <v>4.0840704496667346</v>
      </c>
      <c r="J70">
        <f t="shared" ref="J70:J105" si="3">COS(I70)*$G$5+$A$6</f>
        <v>12582.64430304941</v>
      </c>
      <c r="K70">
        <f t="shared" ref="K70:K105" si="4">SIN(I70)*$G$5+$B$6</f>
        <v>-11467.307334094452</v>
      </c>
    </row>
    <row r="71" spans="8:11" x14ac:dyDescent="0.3">
      <c r="H71" s="4">
        <v>66</v>
      </c>
      <c r="I71">
        <f t="shared" ref="I71:I105" si="5">I70+$J$1</f>
        <v>4.1469023027385301</v>
      </c>
      <c r="J71">
        <f t="shared" si="3"/>
        <v>12634.602760362886</v>
      </c>
      <c r="K71">
        <f t="shared" si="4"/>
        <v>-11502.618265221519</v>
      </c>
    </row>
    <row r="72" spans="8:11" x14ac:dyDescent="0.3">
      <c r="H72" s="4">
        <v>67</v>
      </c>
      <c r="I72">
        <f t="shared" si="5"/>
        <v>4.2097341558103256</v>
      </c>
      <c r="J72">
        <f t="shared" si="3"/>
        <v>12688.675881240168</v>
      </c>
      <c r="K72">
        <f t="shared" si="4"/>
        <v>-11534.597019763367</v>
      </c>
    </row>
    <row r="73" spans="8:11" x14ac:dyDescent="0.3">
      <c r="H73" s="4">
        <v>68</v>
      </c>
      <c r="I73">
        <f t="shared" si="5"/>
        <v>4.2725660088821211</v>
      </c>
      <c r="J73">
        <f t="shared" si="3"/>
        <v>12744.65026377681</v>
      </c>
      <c r="K73">
        <f t="shared" si="4"/>
        <v>-11563.117392185522</v>
      </c>
    </row>
    <row r="74" spans="8:11" x14ac:dyDescent="0.3">
      <c r="H74" s="4">
        <v>69</v>
      </c>
      <c r="I74">
        <f t="shared" si="5"/>
        <v>4.3353978619539166</v>
      </c>
      <c r="J74">
        <f t="shared" si="3"/>
        <v>12802.305002657204</v>
      </c>
      <c r="K74">
        <f t="shared" si="4"/>
        <v>-11588.066825607755</v>
      </c>
    </row>
    <row r="75" spans="8:11" x14ac:dyDescent="0.3">
      <c r="H75" s="4">
        <v>70</v>
      </c>
      <c r="I75">
        <f t="shared" si="5"/>
        <v>4.3982297150257121</v>
      </c>
      <c r="J75">
        <f t="shared" si="3"/>
        <v>12861.412560966934</v>
      </c>
      <c r="K75">
        <f t="shared" si="4"/>
        <v>-11609.346856014656</v>
      </c>
    </row>
    <row r="76" spans="8:11" x14ac:dyDescent="0.3">
      <c r="H76" s="4">
        <v>71</v>
      </c>
      <c r="I76">
        <f t="shared" si="5"/>
        <v>4.4610615680975076</v>
      </c>
      <c r="J76">
        <f t="shared" si="3"/>
        <v>12921.739668177026</v>
      </c>
      <c r="K76">
        <f t="shared" si="4"/>
        <v>-11626.873500848134</v>
      </c>
    </row>
    <row r="77" spans="8:11" x14ac:dyDescent="0.3">
      <c r="H77" s="4">
        <v>72</v>
      </c>
      <c r="I77">
        <f t="shared" si="5"/>
        <v>4.5238934211693032</v>
      </c>
      <c r="J77">
        <f t="shared" si="3"/>
        <v>12983.048240756156</v>
      </c>
      <c r="K77">
        <f t="shared" si="4"/>
        <v>-11640.577590448191</v>
      </c>
    </row>
    <row r="78" spans="8:11" x14ac:dyDescent="0.3">
      <c r="H78" s="4">
        <v>73</v>
      </c>
      <c r="I78">
        <f t="shared" si="5"/>
        <v>4.5867252742410987</v>
      </c>
      <c r="J78">
        <f t="shared" si="3"/>
        <v>13045.096321777575</v>
      </c>
      <c r="K78">
        <f t="shared" si="4"/>
        <v>-11650.405041033981</v>
      </c>
    </row>
    <row r="79" spans="8:11" x14ac:dyDescent="0.3">
      <c r="H79" s="4">
        <v>74</v>
      </c>
      <c r="I79">
        <f t="shared" si="5"/>
        <v>4.6495571273128942</v>
      </c>
      <c r="J79">
        <f t="shared" si="3"/>
        <v>13107.639035812566</v>
      </c>
      <c r="K79">
        <f t="shared" si="4"/>
        <v>-11656.317068147773</v>
      </c>
    </row>
    <row r="80" spans="8:11" x14ac:dyDescent="0.3">
      <c r="H80" s="4">
        <v>75</v>
      </c>
      <c r="I80">
        <f t="shared" si="5"/>
        <v>4.7123889803846897</v>
      </c>
      <c r="J80">
        <f t="shared" si="3"/>
        <v>13170.42955534188</v>
      </c>
      <c r="K80">
        <f t="shared" si="4"/>
        <v>-11658.290339719502</v>
      </c>
    </row>
    <row r="81" spans="8:11" x14ac:dyDescent="0.3">
      <c r="H81" s="4">
        <v>76</v>
      </c>
      <c r="I81">
        <f t="shared" si="5"/>
        <v>4.7752208334564852</v>
      </c>
      <c r="J81">
        <f t="shared" si="3"/>
        <v>13233.220074871193</v>
      </c>
      <c r="K81">
        <f t="shared" si="4"/>
        <v>-11656.317068147773</v>
      </c>
    </row>
    <row r="82" spans="8:11" x14ac:dyDescent="0.3">
      <c r="H82" s="4">
        <v>77</v>
      </c>
      <c r="I82">
        <f t="shared" si="5"/>
        <v>4.8380526865282807</v>
      </c>
      <c r="J82">
        <f t="shared" si="3"/>
        <v>13295.762788906182</v>
      </c>
      <c r="K82">
        <f t="shared" si="4"/>
        <v>-11650.405041033981</v>
      </c>
    </row>
    <row r="83" spans="8:11" x14ac:dyDescent="0.3">
      <c r="H83" s="4">
        <v>78</v>
      </c>
      <c r="I83">
        <f t="shared" si="5"/>
        <v>4.9008845396000762</v>
      </c>
      <c r="J83">
        <f t="shared" si="3"/>
        <v>13357.810869927604</v>
      </c>
      <c r="K83">
        <f t="shared" si="4"/>
        <v>-11640.577590448191</v>
      </c>
    </row>
    <row r="84" spans="8:11" x14ac:dyDescent="0.3">
      <c r="H84" s="4">
        <v>79</v>
      </c>
      <c r="I84">
        <f t="shared" si="5"/>
        <v>4.9637163926718717</v>
      </c>
      <c r="J84">
        <f t="shared" si="3"/>
        <v>13419.119442506733</v>
      </c>
      <c r="K84">
        <f t="shared" si="4"/>
        <v>-11626.873500848134</v>
      </c>
    </row>
    <row r="85" spans="8:11" x14ac:dyDescent="0.3">
      <c r="H85" s="4">
        <v>80</v>
      </c>
      <c r="I85">
        <f t="shared" si="5"/>
        <v>5.0265482457436672</v>
      </c>
      <c r="J85">
        <f t="shared" si="3"/>
        <v>13479.446549716826</v>
      </c>
      <c r="K85">
        <f t="shared" si="4"/>
        <v>-11609.346856014656</v>
      </c>
    </row>
    <row r="86" spans="8:11" x14ac:dyDescent="0.3">
      <c r="H86" s="4">
        <v>81</v>
      </c>
      <c r="I86">
        <f t="shared" si="5"/>
        <v>5.0893800988154627</v>
      </c>
      <c r="J86">
        <f t="shared" si="3"/>
        <v>13538.554108026556</v>
      </c>
      <c r="K86">
        <f t="shared" si="4"/>
        <v>-11588.066825607755</v>
      </c>
    </row>
    <row r="87" spans="8:11" x14ac:dyDescent="0.3">
      <c r="H87" s="4">
        <v>82</v>
      </c>
      <c r="I87">
        <f t="shared" si="5"/>
        <v>5.1522119518872582</v>
      </c>
      <c r="J87">
        <f t="shared" si="3"/>
        <v>13596.208846906949</v>
      </c>
      <c r="K87">
        <f t="shared" si="4"/>
        <v>-11563.117392185522</v>
      </c>
    </row>
    <row r="88" spans="8:11" x14ac:dyDescent="0.3">
      <c r="H88" s="4">
        <v>83</v>
      </c>
      <c r="I88">
        <f t="shared" si="5"/>
        <v>5.2150438049590537</v>
      </c>
      <c r="J88">
        <f t="shared" si="3"/>
        <v>13652.183229443592</v>
      </c>
      <c r="K88">
        <f t="shared" si="4"/>
        <v>-11534.597019763367</v>
      </c>
    </row>
    <row r="89" spans="8:11" x14ac:dyDescent="0.3">
      <c r="H89" s="4">
        <v>84</v>
      </c>
      <c r="I89">
        <f t="shared" si="5"/>
        <v>5.2778756580308492</v>
      </c>
      <c r="J89">
        <f t="shared" si="3"/>
        <v>13706.256350320873</v>
      </c>
      <c r="K89">
        <f t="shared" si="4"/>
        <v>-11502.618265221519</v>
      </c>
    </row>
    <row r="90" spans="8:11" x14ac:dyDescent="0.3">
      <c r="H90" s="4">
        <v>85</v>
      </c>
      <c r="I90">
        <f>I89+$J$1</f>
        <v>5.3407075111026447</v>
      </c>
      <c r="J90">
        <f t="shared" si="3"/>
        <v>13758.214807634349</v>
      </c>
      <c r="K90">
        <f t="shared" si="4"/>
        <v>-11467.307334094452</v>
      </c>
    </row>
    <row r="91" spans="8:11" x14ac:dyDescent="0.3">
      <c r="H91" s="4">
        <v>86</v>
      </c>
      <c r="I91">
        <f t="shared" si="5"/>
        <v>5.4035393641744403</v>
      </c>
      <c r="J91">
        <f t="shared" si="3"/>
        <v>13807.853545090566</v>
      </c>
      <c r="K91">
        <f t="shared" si="4"/>
        <v>-11428.803582495295</v>
      </c>
    </row>
    <row r="92" spans="8:11" x14ac:dyDescent="0.3">
      <c r="H92" s="4">
        <v>87</v>
      </c>
      <c r="I92">
        <f t="shared" si="5"/>
        <v>5.4663712172462358</v>
      </c>
      <c r="J92">
        <f t="shared" si="3"/>
        <v>13854.976661270564</v>
      </c>
      <c r="K92">
        <f>SIN(I92)*$G$5+$B$6</f>
        <v>-11387.258967140917</v>
      </c>
    </row>
    <row r="93" spans="8:11" x14ac:dyDescent="0.3">
      <c r="H93" s="4">
        <v>88</v>
      </c>
      <c r="I93">
        <f t="shared" si="5"/>
        <v>5.5292030703180313</v>
      </c>
      <c r="J93">
        <f t="shared" si="3"/>
        <v>13899.398182763289</v>
      </c>
      <c r="K93">
        <f t="shared" si="4"/>
        <v>-11342.837445648194</v>
      </c>
    </row>
    <row r="94" spans="8:11" x14ac:dyDescent="0.3">
      <c r="H94" s="4">
        <v>89</v>
      </c>
      <c r="I94">
        <f t="shared" si="5"/>
        <v>5.5920349233898268</v>
      </c>
      <c r="J94">
        <f t="shared" si="3"/>
        <v>13940.942798117665</v>
      </c>
      <c r="K94">
        <f t="shared" si="4"/>
        <v>-11295.714329468196</v>
      </c>
    </row>
    <row r="95" spans="8:11" x14ac:dyDescent="0.3">
      <c r="H95" s="4">
        <v>90</v>
      </c>
      <c r="I95">
        <f t="shared" si="5"/>
        <v>5.6548667764616223</v>
      </c>
      <c r="J95">
        <f t="shared" si="3"/>
        <v>13979.446549716824</v>
      </c>
      <c r="K95">
        <f t="shared" si="4"/>
        <v>-11246.075592011979</v>
      </c>
    </row>
    <row r="96" spans="8:11" x14ac:dyDescent="0.3">
      <c r="H96" s="4">
        <v>91</v>
      </c>
      <c r="I96">
        <f t="shared" si="5"/>
        <v>5.7176986295334178</v>
      </c>
      <c r="J96">
        <f t="shared" si="3"/>
        <v>14014.757480843891</v>
      </c>
      <c r="K96">
        <f t="shared" si="4"/>
        <v>-11194.117134698505</v>
      </c>
    </row>
    <row r="97" spans="8:11" x14ac:dyDescent="0.3">
      <c r="H97" s="4">
        <v>92</v>
      </c>
      <c r="I97">
        <f t="shared" si="5"/>
        <v>5.7805304826052133</v>
      </c>
      <c r="J97">
        <f t="shared" si="3"/>
        <v>14046.736235385741</v>
      </c>
      <c r="K97">
        <f t="shared" si="4"/>
        <v>-11140.044013821223</v>
      </c>
    </row>
    <row r="98" spans="8:11" x14ac:dyDescent="0.3">
      <c r="H98" s="4">
        <v>93</v>
      </c>
      <c r="I98">
        <f t="shared" si="5"/>
        <v>5.8433623356770088</v>
      </c>
      <c r="J98">
        <f t="shared" si="3"/>
        <v>14075.256607807896</v>
      </c>
      <c r="K98">
        <f t="shared" si="4"/>
        <v>-11084.069631284581</v>
      </c>
    </row>
    <row r="99" spans="8:11" x14ac:dyDescent="0.3">
      <c r="H99" s="4">
        <v>94</v>
      </c>
      <c r="I99">
        <f t="shared" si="5"/>
        <v>5.9061941887488043</v>
      </c>
      <c r="J99">
        <f t="shared" si="3"/>
        <v>14100.206041230129</v>
      </c>
      <c r="K99">
        <f t="shared" si="4"/>
        <v>-11026.414892404187</v>
      </c>
    </row>
    <row r="100" spans="8:11" x14ac:dyDescent="0.3">
      <c r="H100" s="4">
        <v>95</v>
      </c>
      <c r="I100">
        <f t="shared" si="5"/>
        <v>5.9690260418205998</v>
      </c>
      <c r="J100">
        <f t="shared" si="3"/>
        <v>14121.486071637031</v>
      </c>
      <c r="K100">
        <f t="shared" si="4"/>
        <v>-10967.307334094457</v>
      </c>
    </row>
    <row r="101" spans="8:11" x14ac:dyDescent="0.3">
      <c r="H101" s="4">
        <v>96</v>
      </c>
      <c r="I101">
        <f t="shared" si="5"/>
        <v>6.0318578948923953</v>
      </c>
      <c r="J101">
        <f t="shared" si="3"/>
        <v>14139.012716470508</v>
      </c>
      <c r="K101">
        <f t="shared" si="4"/>
        <v>-10906.980226884365</v>
      </c>
    </row>
    <row r="102" spans="8:11" x14ac:dyDescent="0.3">
      <c r="H102" s="4">
        <v>97</v>
      </c>
      <c r="I102">
        <f t="shared" si="5"/>
        <v>6.0946897479641908</v>
      </c>
      <c r="J102">
        <f t="shared" si="3"/>
        <v>14152.716806070566</v>
      </c>
      <c r="K102">
        <f t="shared" si="4"/>
        <v>-10845.671654305235</v>
      </c>
    </row>
    <row r="103" spans="8:11" x14ac:dyDescent="0.3">
      <c r="H103" s="4">
        <v>98</v>
      </c>
      <c r="I103">
        <f t="shared" si="5"/>
        <v>6.1575216010359863</v>
      </c>
      <c r="J103">
        <f t="shared" si="3"/>
        <v>14162.544256656356</v>
      </c>
      <c r="K103">
        <f t="shared" si="4"/>
        <v>-10783.623573283814</v>
      </c>
    </row>
    <row r="104" spans="8:11" x14ac:dyDescent="0.3">
      <c r="H104" s="4">
        <v>99</v>
      </c>
      <c r="I104">
        <f t="shared" si="5"/>
        <v>6.2203534541077818</v>
      </c>
      <c r="J104">
        <f t="shared" si="3"/>
        <v>14168.456283770151</v>
      </c>
      <c r="K104">
        <f t="shared" si="4"/>
        <v>-10721.080859248825</v>
      </c>
    </row>
    <row r="105" spans="8:11" x14ac:dyDescent="0.3">
      <c r="H105" s="4">
        <v>100</v>
      </c>
      <c r="I105">
        <f t="shared" si="5"/>
        <v>6.2831853071795774</v>
      </c>
      <c r="J105">
        <f t="shared" si="3"/>
        <v>14170.42955534188</v>
      </c>
      <c r="K105">
        <f t="shared" si="4"/>
        <v>-10658.290339719511</v>
      </c>
    </row>
  </sheetData>
  <mergeCells count="1">
    <mergeCell ref="H3:K3"/>
  </mergeCell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tartsimulation">
                <anchor moveWithCells="1" sizeWithCells="1">
                  <from>
                    <xdr:col>12</xdr:col>
                    <xdr:colOff>15240</xdr:colOff>
                    <xdr:row>3</xdr:row>
                    <xdr:rowOff>15240</xdr:rowOff>
                  </from>
                  <to>
                    <xdr:col>14</xdr:col>
                    <xdr:colOff>152400</xdr:colOff>
                    <xdr:row>5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44BE67D7EB984A84C06E190413FBFD" ma:contentTypeVersion="9" ma:contentTypeDescription="Create a new document." ma:contentTypeScope="" ma:versionID="7b17d583e422fc03c43182517f16c721">
  <xsd:schema xmlns:xsd="http://www.w3.org/2001/XMLSchema" xmlns:xs="http://www.w3.org/2001/XMLSchema" xmlns:p="http://schemas.microsoft.com/office/2006/metadata/properties" xmlns:ns3="9de94308-2297-4d04-a77d-26fce9df9395" xmlns:ns4="22375818-dcd7-42e4-9660-6b33e030de66" targetNamespace="http://schemas.microsoft.com/office/2006/metadata/properties" ma:root="true" ma:fieldsID="e04d0f9cf0e885ba5d0a53e39afb8bca" ns3:_="" ns4:_="">
    <xsd:import namespace="9de94308-2297-4d04-a77d-26fce9df9395"/>
    <xsd:import namespace="22375818-dcd7-42e4-9660-6b33e030de6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e94308-2297-4d04-a77d-26fce9df939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375818-dcd7-42e4-9660-6b33e030de6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5881A65-002E-4B1F-949A-06F2A8F2459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F32DB30-875D-4F63-A6A9-627E65D7024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e94308-2297-4d04-a77d-26fce9df9395"/>
    <ds:schemaRef ds:uri="22375818-dcd7-42e4-9660-6b33e030de6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F520C06-7DB2-4B24-B8FB-FBCC0846E060}">
  <ds:schemaRefs>
    <ds:schemaRef ds:uri="9de94308-2297-4d04-a77d-26fce9df9395"/>
    <ds:schemaRef ds:uri="22375818-dcd7-42e4-9660-6b33e030de66"/>
    <ds:schemaRef ds:uri="http://schemas.microsoft.com/office/2006/documentManagement/types"/>
    <ds:schemaRef ds:uri="http://www.w3.org/XML/1998/namespace"/>
    <ds:schemaRef ds:uri="http://purl.org/dc/dcmitype/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http://schemas.microsoft.com/office/2006/metadata/propertie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Données</vt:lpstr>
      <vt:lpstr>Animation</vt:lpstr>
    </vt:vector>
  </TitlesOfParts>
  <Company>CVM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Houngbedji Orlane</dc:creator>
  <cp:lastModifiedBy>Houngbedji Orlane</cp:lastModifiedBy>
  <dcterms:created xsi:type="dcterms:W3CDTF">2022-11-18T13:21:03Z</dcterms:created>
  <dcterms:modified xsi:type="dcterms:W3CDTF">2022-12-19T17:03:50Z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0x0101003344BE67D7EB984A84C06E190413FBFD</vt:lpwstr>
  </property>
</Properties>
</file>